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stkova\Desktop\"/>
    </mc:Choice>
  </mc:AlternateContent>
  <bookViews>
    <workbookView xWindow="0" yWindow="0" windowWidth="28800" windowHeight="11700"/>
  </bookViews>
  <sheets>
    <sheet name="DATASET" sheetId="1" r:id="rId1"/>
  </sheets>
  <externalReferences>
    <externalReference r:id="rId2"/>
  </externalReferences>
  <definedNames>
    <definedName name="_xlnm._FilterDatabase" localSheetId="0" hidden="1">DATASET!$A$1:$P$249</definedName>
    <definedName name="_xlnm.Print_Titles" localSheetId="0">DATASET!$1:$1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6" i="1" l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14" fontId="0" fillId="2" borderId="3" xfId="0" applyNumberFormat="1" applyFill="1" applyBorder="1"/>
    <xf numFmtId="3" fontId="0" fillId="2" borderId="3" xfId="0" applyNumberFormat="1" applyFill="1" applyBorder="1"/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14" fontId="0" fillId="2" borderId="4" xfId="0" applyNumberFormat="1" applyFill="1" applyBorder="1"/>
    <xf numFmtId="3" fontId="0" fillId="2" borderId="4" xfId="0" applyNumberFormat="1" applyFill="1" applyBorder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_PROJEKTY-IZ\Schv&#225;len&#233;%20a%20ukon&#269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valene"/>
      <sheetName val="ZRUSENE V PROCESE"/>
      <sheetName val="PRE UPSVAR"/>
      <sheetName val="ANALYZY"/>
      <sheetName val="DATASET"/>
      <sheetName val="Hárok1"/>
      <sheetName val="IP v gescii MH SR"/>
      <sheetName val="Hárok3"/>
    </sheetNames>
    <sheetDataSet>
      <sheetData sheetId="0">
        <row r="1">
          <cell r="A1" t="str">
            <v>P.č.</v>
          </cell>
          <cell r="B1" t="str">
            <v>Krajina pôvodu vlastníka</v>
          </cell>
          <cell r="C1" t="str">
            <v>Názov príjemcu</v>
          </cell>
          <cell r="D1" t="str">
            <v>IČO</v>
          </cell>
          <cell r="E1" t="str">
            <v>Umiestnenie prevádzky</v>
          </cell>
          <cell r="I1" t="str">
            <v>Uznesenie číslo</v>
          </cell>
          <cell r="J1" t="str">
            <v>Uznesenie Dátum</v>
          </cell>
          <cell r="O1" t="str">
            <v>Oprávnené náklady investičné EUR</v>
          </cell>
          <cell r="P1" t="str">
            <v>Oprávnené náklady mzdové EUR</v>
          </cell>
          <cell r="Q1" t="str">
            <v>Plánované vytvorené miesta</v>
          </cell>
          <cell r="R1" t="str">
            <v>Dotácia HIM a NHIM</v>
          </cell>
          <cell r="S1" t="str">
            <v>Príspevok na vytvorené miesta</v>
          </cell>
          <cell r="T1" t="str">
            <v>Príspevok na rekvalifikáciu</v>
          </cell>
          <cell r="U1" t="str">
            <v>Daňová úľava</v>
          </cell>
          <cell r="V1" t="str">
            <v>Prevod majetku za cenu nižšiu ako trhovú</v>
          </cell>
          <cell r="W1" t="str">
            <v>Spolu štátna pomoc</v>
          </cell>
        </row>
        <row r="2">
          <cell r="A2">
            <v>1</v>
          </cell>
          <cell r="B2" t="str">
            <v>Švajčiarsko</v>
          </cell>
          <cell r="C2" t="str">
            <v>Danucem Slovensko a.s.</v>
          </cell>
          <cell r="D2" t="str">
            <v>00214973</v>
          </cell>
          <cell r="E2" t="str">
            <v>Rohožník</v>
          </cell>
          <cell r="I2" t="str">
            <v>945/2002</v>
          </cell>
          <cell r="J2">
            <v>37489</v>
          </cell>
          <cell r="O2">
            <v>66387838</v>
          </cell>
          <cell r="P2">
            <v>0</v>
          </cell>
          <cell r="Q2">
            <v>582</v>
          </cell>
          <cell r="R2">
            <v>0</v>
          </cell>
          <cell r="S2">
            <v>0</v>
          </cell>
          <cell r="T2">
            <v>0</v>
          </cell>
          <cell r="U2">
            <v>12746465</v>
          </cell>
          <cell r="V2">
            <v>0</v>
          </cell>
          <cell r="W2">
            <v>12746465</v>
          </cell>
        </row>
        <row r="3">
          <cell r="A3">
            <v>2</v>
          </cell>
          <cell r="B3" t="str">
            <v>Francúzsko</v>
          </cell>
          <cell r="C3" t="str">
            <v>PCA Slovakia, s.r.o.</v>
          </cell>
          <cell r="D3">
            <v>36256013</v>
          </cell>
          <cell r="E3" t="str">
            <v>Trnava</v>
          </cell>
          <cell r="I3" t="str">
            <v>18/2003</v>
          </cell>
          <cell r="J3">
            <v>37629</v>
          </cell>
          <cell r="O3">
            <v>1075230600</v>
          </cell>
          <cell r="P3">
            <v>0</v>
          </cell>
          <cell r="Q3">
            <v>3500</v>
          </cell>
          <cell r="R3">
            <v>84556960</v>
          </cell>
          <cell r="S3">
            <v>8132510</v>
          </cell>
          <cell r="T3">
            <v>15933081</v>
          </cell>
          <cell r="U3">
            <v>13044214</v>
          </cell>
          <cell r="V3">
            <v>44351623</v>
          </cell>
          <cell r="W3">
            <v>166018388</v>
          </cell>
        </row>
        <row r="4">
          <cell r="A4">
            <v>3</v>
          </cell>
          <cell r="B4" t="str">
            <v>Kórejská republika</v>
          </cell>
          <cell r="C4" t="str">
            <v xml:space="preserve">Kia Slovakia s.r.o. </v>
          </cell>
          <cell r="D4">
            <v>35876832</v>
          </cell>
          <cell r="E4" t="str">
            <v>Teplička nad Váhom</v>
          </cell>
          <cell r="I4" t="str">
            <v>213/2004</v>
          </cell>
          <cell r="J4">
            <v>38050</v>
          </cell>
          <cell r="O4">
            <v>925503883.68850827</v>
          </cell>
          <cell r="P4">
            <v>0</v>
          </cell>
          <cell r="Q4">
            <v>2391</v>
          </cell>
          <cell r="R4">
            <v>157555931.75330278</v>
          </cell>
          <cell r="S4">
            <v>6965743.8757219678</v>
          </cell>
          <cell r="T4">
            <v>15226714.465909844</v>
          </cell>
          <cell r="U4">
            <v>0</v>
          </cell>
          <cell r="V4">
            <v>0</v>
          </cell>
          <cell r="W4">
            <v>179748390.09493458</v>
          </cell>
        </row>
        <row r="5">
          <cell r="A5">
            <v>4</v>
          </cell>
          <cell r="B5" t="str">
            <v>Kórejská republika</v>
          </cell>
          <cell r="C5" t="str">
            <v xml:space="preserve">Mobis Slovakia s.r.o. </v>
          </cell>
          <cell r="D5">
            <v>35876557</v>
          </cell>
          <cell r="E5" t="str">
            <v>Nededza</v>
          </cell>
          <cell r="I5" t="str">
            <v>213/2004</v>
          </cell>
          <cell r="J5">
            <v>38050</v>
          </cell>
          <cell r="O5">
            <v>237757418.84086835</v>
          </cell>
          <cell r="P5">
            <v>0</v>
          </cell>
          <cell r="Q5">
            <v>930</v>
          </cell>
          <cell r="R5">
            <v>39857266.14884153</v>
          </cell>
          <cell r="S5">
            <v>2586802.0978556727</v>
          </cell>
          <cell r="T5">
            <v>4853282.8785766447</v>
          </cell>
          <cell r="U5">
            <v>0</v>
          </cell>
          <cell r="V5">
            <v>0</v>
          </cell>
          <cell r="W5">
            <v>47297351.125273846</v>
          </cell>
        </row>
        <row r="6">
          <cell r="A6">
            <v>5</v>
          </cell>
          <cell r="B6" t="str">
            <v>Slovenská republika</v>
          </cell>
          <cell r="C6" t="str">
            <v>BLOOMSBURY PACIFIC SLOVAKIA a.s.</v>
          </cell>
          <cell r="D6">
            <v>36040525</v>
          </cell>
          <cell r="E6" t="str">
            <v>Lučenec</v>
          </cell>
          <cell r="I6" t="str">
            <v>312/2004</v>
          </cell>
          <cell r="J6">
            <v>38092</v>
          </cell>
          <cell r="O6">
            <v>6689230</v>
          </cell>
          <cell r="P6">
            <v>0</v>
          </cell>
          <cell r="Q6">
            <v>60</v>
          </cell>
          <cell r="R6">
            <v>0</v>
          </cell>
          <cell r="S6">
            <v>0</v>
          </cell>
          <cell r="T6">
            <v>0</v>
          </cell>
          <cell r="U6">
            <v>697072</v>
          </cell>
          <cell r="V6">
            <v>0</v>
          </cell>
          <cell r="W6">
            <v>697072</v>
          </cell>
        </row>
        <row r="7">
          <cell r="A7">
            <v>6</v>
          </cell>
          <cell r="B7" t="str">
            <v>USA</v>
          </cell>
          <cell r="C7" t="str">
            <v>Dell s.r.o.</v>
          </cell>
          <cell r="D7">
            <v>35848481</v>
          </cell>
          <cell r="E7" t="str">
            <v>Bratislava</v>
          </cell>
          <cell r="I7" t="str">
            <v>323/2004</v>
          </cell>
          <cell r="J7">
            <v>38092</v>
          </cell>
          <cell r="O7">
            <v>13609506.738365531</v>
          </cell>
          <cell r="P7">
            <v>0</v>
          </cell>
          <cell r="Q7">
            <v>274</v>
          </cell>
          <cell r="R7">
            <v>0</v>
          </cell>
          <cell r="S7">
            <v>0</v>
          </cell>
          <cell r="T7">
            <v>0</v>
          </cell>
          <cell r="U7">
            <v>1955121.8216822678</v>
          </cell>
          <cell r="V7">
            <v>0</v>
          </cell>
          <cell r="W7">
            <v>1955121.8216822678</v>
          </cell>
        </row>
        <row r="8">
          <cell r="A8">
            <v>7</v>
          </cell>
          <cell r="B8" t="str">
            <v>SRN</v>
          </cell>
          <cell r="C8" t="str">
            <v>Evonik Fermas s.r.o.</v>
          </cell>
          <cell r="D8">
            <v>31578896</v>
          </cell>
          <cell r="E8" t="str">
            <v>Slovenská Ľupča</v>
          </cell>
          <cell r="I8" t="str">
            <v>321/2004</v>
          </cell>
          <cell r="J8">
            <v>38092</v>
          </cell>
          <cell r="O8">
            <v>13506606</v>
          </cell>
          <cell r="P8">
            <v>0</v>
          </cell>
          <cell r="Q8">
            <v>9</v>
          </cell>
          <cell r="R8">
            <v>0</v>
          </cell>
          <cell r="S8">
            <v>0</v>
          </cell>
          <cell r="T8">
            <v>0</v>
          </cell>
          <cell r="U8">
            <v>2921065</v>
          </cell>
          <cell r="V8">
            <v>0</v>
          </cell>
          <cell r="W8">
            <v>2921065</v>
          </cell>
        </row>
        <row r="9">
          <cell r="A9">
            <v>8</v>
          </cell>
          <cell r="B9" t="str">
            <v>Rakúsko</v>
          </cell>
          <cell r="C9" t="str">
            <v>Gabor spol. s r.o</v>
          </cell>
          <cell r="D9">
            <v>36322067</v>
          </cell>
          <cell r="E9" t="str">
            <v>Bánovce nad Bebravou</v>
          </cell>
          <cell r="I9" t="str">
            <v>315/2004</v>
          </cell>
          <cell r="J9">
            <v>38092</v>
          </cell>
          <cell r="O9">
            <v>8298479.7185155675</v>
          </cell>
          <cell r="P9">
            <v>0</v>
          </cell>
          <cell r="Q9">
            <v>702</v>
          </cell>
          <cell r="R9">
            <v>0</v>
          </cell>
          <cell r="S9">
            <v>0</v>
          </cell>
          <cell r="T9">
            <v>0</v>
          </cell>
          <cell r="U9">
            <v>1991635.1324437363</v>
          </cell>
          <cell r="V9">
            <v>0</v>
          </cell>
          <cell r="W9">
            <v>1991635.1324437363</v>
          </cell>
        </row>
        <row r="10">
          <cell r="A10">
            <v>9</v>
          </cell>
          <cell r="B10" t="str">
            <v>SRN</v>
          </cell>
          <cell r="C10" t="str">
            <v>Hella Slovakia Front-Lighting, s.r.o.</v>
          </cell>
          <cell r="D10">
            <v>36326739</v>
          </cell>
          <cell r="E10" t="str">
            <v>Kočovce</v>
          </cell>
          <cell r="I10" t="str">
            <v>317/2004</v>
          </cell>
          <cell r="J10">
            <v>38092</v>
          </cell>
          <cell r="O10">
            <v>30282812.190000001</v>
          </cell>
          <cell r="P10">
            <v>0</v>
          </cell>
          <cell r="Q10">
            <v>250</v>
          </cell>
          <cell r="R10">
            <v>0</v>
          </cell>
          <cell r="S10">
            <v>0</v>
          </cell>
          <cell r="T10">
            <v>0</v>
          </cell>
          <cell r="U10">
            <v>4979088</v>
          </cell>
          <cell r="V10">
            <v>0</v>
          </cell>
          <cell r="W10">
            <v>4979088</v>
          </cell>
        </row>
        <row r="11">
          <cell r="A11">
            <v>10</v>
          </cell>
          <cell r="B11" t="str">
            <v>SRN</v>
          </cell>
          <cell r="C11" t="str">
            <v>Hella Slovakia Signal-Lighting s.r.o.</v>
          </cell>
          <cell r="D11">
            <v>36325732</v>
          </cell>
          <cell r="E11" t="str">
            <v>Bánovce nad Bebravou</v>
          </cell>
          <cell r="I11" t="str">
            <v>317/2004</v>
          </cell>
          <cell r="J11">
            <v>38092</v>
          </cell>
          <cell r="O11">
            <v>24198367</v>
          </cell>
          <cell r="P11">
            <v>0</v>
          </cell>
          <cell r="Q11">
            <v>260</v>
          </cell>
          <cell r="R11">
            <v>0</v>
          </cell>
          <cell r="S11">
            <v>0</v>
          </cell>
          <cell r="T11">
            <v>0</v>
          </cell>
          <cell r="U11">
            <v>4979088</v>
          </cell>
          <cell r="V11">
            <v>0</v>
          </cell>
          <cell r="W11">
            <v>4979088</v>
          </cell>
        </row>
        <row r="12">
          <cell r="A12">
            <v>11</v>
          </cell>
          <cell r="B12" t="str">
            <v>USA</v>
          </cell>
          <cell r="C12" t="str">
            <v>Johns Manville Slovakia, a.s.</v>
          </cell>
          <cell r="D12">
            <v>34126520</v>
          </cell>
          <cell r="E12" t="str">
            <v>Trnava</v>
          </cell>
          <cell r="I12" t="str">
            <v>319/2004</v>
          </cell>
          <cell r="J12">
            <v>38092</v>
          </cell>
          <cell r="O12">
            <v>119132975</v>
          </cell>
          <cell r="P12">
            <v>0</v>
          </cell>
          <cell r="Q12">
            <v>225</v>
          </cell>
          <cell r="R12">
            <v>0</v>
          </cell>
          <cell r="S12">
            <v>0</v>
          </cell>
          <cell r="T12">
            <v>0</v>
          </cell>
          <cell r="U12">
            <v>16596959</v>
          </cell>
          <cell r="V12">
            <v>0</v>
          </cell>
          <cell r="W12">
            <v>16596959</v>
          </cell>
        </row>
        <row r="13">
          <cell r="A13">
            <v>12</v>
          </cell>
          <cell r="B13" t="str">
            <v>SRN</v>
          </cell>
          <cell r="C13" t="str">
            <v>LEONI Slovakia, spol. s r.o.</v>
          </cell>
          <cell r="D13">
            <v>31594352</v>
          </cell>
          <cell r="E13" t="str">
            <v>Ilava</v>
          </cell>
          <cell r="I13" t="str">
            <v>316/2004</v>
          </cell>
          <cell r="J13">
            <v>38092</v>
          </cell>
          <cell r="O13">
            <v>35683463</v>
          </cell>
          <cell r="P13">
            <v>0</v>
          </cell>
          <cell r="Q13">
            <v>1392</v>
          </cell>
          <cell r="R13">
            <v>0</v>
          </cell>
          <cell r="S13">
            <v>0</v>
          </cell>
          <cell r="T13">
            <v>0</v>
          </cell>
          <cell r="U13">
            <v>8298480</v>
          </cell>
          <cell r="V13">
            <v>0</v>
          </cell>
          <cell r="W13">
            <v>8298480</v>
          </cell>
        </row>
        <row r="14">
          <cell r="A14">
            <v>13</v>
          </cell>
          <cell r="B14" t="str">
            <v>Slovenská republika</v>
          </cell>
          <cell r="C14" t="str">
            <v>M - GUM a.s.</v>
          </cell>
          <cell r="D14" t="str">
            <v>00152820</v>
          </cell>
          <cell r="E14" t="str">
            <v>Púchov</v>
          </cell>
          <cell r="I14" t="str">
            <v>313/2004</v>
          </cell>
          <cell r="J14">
            <v>38092</v>
          </cell>
          <cell r="O14">
            <v>82480250</v>
          </cell>
          <cell r="P14">
            <v>0</v>
          </cell>
          <cell r="Q14">
            <v>235</v>
          </cell>
          <cell r="R14">
            <v>0</v>
          </cell>
          <cell r="S14">
            <v>0</v>
          </cell>
          <cell r="T14">
            <v>0</v>
          </cell>
          <cell r="U14">
            <v>3319392</v>
          </cell>
          <cell r="V14">
            <v>0</v>
          </cell>
          <cell r="W14">
            <v>3319392</v>
          </cell>
        </row>
        <row r="15">
          <cell r="A15">
            <v>14</v>
          </cell>
          <cell r="B15" t="str">
            <v>Slovenská republika</v>
          </cell>
          <cell r="C15" t="str">
            <v>Priemyselný park Štúrovo, a. s.</v>
          </cell>
          <cell r="D15">
            <v>31410146</v>
          </cell>
          <cell r="E15" t="str">
            <v>Štúrovo</v>
          </cell>
          <cell r="I15" t="str">
            <v>318/2004</v>
          </cell>
          <cell r="J15">
            <v>38092</v>
          </cell>
          <cell r="O15">
            <v>24397530</v>
          </cell>
          <cell r="P15">
            <v>0</v>
          </cell>
          <cell r="Q15">
            <v>110</v>
          </cell>
          <cell r="R15">
            <v>0</v>
          </cell>
          <cell r="S15">
            <v>0</v>
          </cell>
          <cell r="T15">
            <v>0</v>
          </cell>
          <cell r="U15">
            <v>1659696</v>
          </cell>
          <cell r="V15">
            <v>0</v>
          </cell>
          <cell r="W15">
            <v>1659696</v>
          </cell>
        </row>
        <row r="16">
          <cell r="A16">
            <v>15</v>
          </cell>
          <cell r="B16" t="str">
            <v>Holandsko</v>
          </cell>
          <cell r="C16" t="str">
            <v xml:space="preserve">Essity Slovakia s.r.o. </v>
          </cell>
          <cell r="D16">
            <v>36590941</v>
          </cell>
          <cell r="E16" t="str">
            <v>Gemerská Hôrka</v>
          </cell>
          <cell r="I16" t="str">
            <v>322/2004</v>
          </cell>
          <cell r="J16">
            <v>38092</v>
          </cell>
          <cell r="O16">
            <v>11252738</v>
          </cell>
          <cell r="P16">
            <v>0</v>
          </cell>
          <cell r="Q16">
            <v>125</v>
          </cell>
          <cell r="R16">
            <v>0</v>
          </cell>
          <cell r="S16">
            <v>0</v>
          </cell>
          <cell r="T16">
            <v>0</v>
          </cell>
          <cell r="U16">
            <v>1493726</v>
          </cell>
          <cell r="V16">
            <v>0</v>
          </cell>
          <cell r="W16">
            <v>1493726</v>
          </cell>
        </row>
        <row r="17">
          <cell r="A17">
            <v>16</v>
          </cell>
          <cell r="B17" t="str">
            <v>Rakúsko</v>
          </cell>
          <cell r="C17" t="str">
            <v>VETROPACK NEMŠOVÁ s.r.o.</v>
          </cell>
          <cell r="D17">
            <v>35832517</v>
          </cell>
          <cell r="E17" t="str">
            <v>Nemšová</v>
          </cell>
          <cell r="I17" t="str">
            <v>320/2004</v>
          </cell>
          <cell r="J17">
            <v>38092</v>
          </cell>
          <cell r="O17">
            <v>72850693.75290446</v>
          </cell>
          <cell r="P17">
            <v>0</v>
          </cell>
          <cell r="Q17">
            <v>473</v>
          </cell>
          <cell r="R17">
            <v>0</v>
          </cell>
          <cell r="S17">
            <v>0</v>
          </cell>
          <cell r="T17">
            <v>0</v>
          </cell>
          <cell r="U17">
            <v>2489543.9155546702</v>
          </cell>
          <cell r="V17">
            <v>0</v>
          </cell>
          <cell r="W17">
            <v>2489543.9155546702</v>
          </cell>
        </row>
        <row r="18">
          <cell r="A18">
            <v>17</v>
          </cell>
          <cell r="B18" t="str">
            <v>Luxembursko</v>
          </cell>
          <cell r="C18" t="str">
            <v>GS Strategy Capital s.r.o.</v>
          </cell>
          <cell r="D18">
            <v>35871733</v>
          </cell>
          <cell r="E18" t="str">
            <v>Nové Mesto nad Váhom</v>
          </cell>
          <cell r="I18" t="str">
            <v>401/2004</v>
          </cell>
          <cell r="J18">
            <v>38105</v>
          </cell>
          <cell r="O18">
            <v>105000000</v>
          </cell>
          <cell r="P18">
            <v>0</v>
          </cell>
          <cell r="Q18">
            <v>915</v>
          </cell>
          <cell r="R18">
            <v>5992531</v>
          </cell>
          <cell r="S18">
            <v>3995021</v>
          </cell>
          <cell r="T18">
            <v>3995021</v>
          </cell>
          <cell r="U18">
            <v>13982606</v>
          </cell>
          <cell r="V18">
            <v>0</v>
          </cell>
          <cell r="W18">
            <v>27965179</v>
          </cell>
        </row>
        <row r="19">
          <cell r="A19">
            <v>18</v>
          </cell>
          <cell r="B19" t="str">
            <v>Holandsko</v>
          </cell>
          <cell r="C19" t="str">
            <v>Legrand Košice s.r.o.</v>
          </cell>
          <cell r="D19">
            <v>36574872</v>
          </cell>
          <cell r="E19" t="str">
            <v>Košice</v>
          </cell>
          <cell r="I19" t="str">
            <v>721/2004</v>
          </cell>
          <cell r="J19">
            <v>38182</v>
          </cell>
          <cell r="O19">
            <v>7505145</v>
          </cell>
          <cell r="P19">
            <v>0</v>
          </cell>
          <cell r="Q19">
            <v>127</v>
          </cell>
          <cell r="R19">
            <v>0</v>
          </cell>
          <cell r="S19">
            <v>0</v>
          </cell>
          <cell r="T19">
            <v>0</v>
          </cell>
          <cell r="U19">
            <v>1991635</v>
          </cell>
          <cell r="V19">
            <v>0</v>
          </cell>
          <cell r="W19">
            <v>1991635</v>
          </cell>
        </row>
        <row r="20">
          <cell r="A20">
            <v>19</v>
          </cell>
          <cell r="B20" t="str">
            <v>Rakúsko</v>
          </cell>
          <cell r="C20" t="str">
            <v>Kuenz - SK s.r.o.</v>
          </cell>
          <cell r="D20">
            <v>36211974</v>
          </cell>
          <cell r="E20" t="str">
            <v>Kechnec</v>
          </cell>
          <cell r="I20" t="str">
            <v>827/2004</v>
          </cell>
          <cell r="J20">
            <v>38224</v>
          </cell>
          <cell r="O20">
            <v>9237867.6226515304</v>
          </cell>
          <cell r="P20">
            <v>0</v>
          </cell>
          <cell r="Q20">
            <v>88</v>
          </cell>
          <cell r="R20">
            <v>0</v>
          </cell>
          <cell r="S20">
            <v>0</v>
          </cell>
          <cell r="T20">
            <v>0</v>
          </cell>
          <cell r="U20">
            <v>2695346.2125738566</v>
          </cell>
          <cell r="V20">
            <v>0</v>
          </cell>
          <cell r="W20">
            <v>2695346.2125738566</v>
          </cell>
        </row>
        <row r="21">
          <cell r="A21">
            <v>20</v>
          </cell>
          <cell r="B21" t="str">
            <v>SRN</v>
          </cell>
          <cell r="C21" t="str">
            <v>OSRAM, a.s.</v>
          </cell>
          <cell r="D21" t="str">
            <v>00613797</v>
          </cell>
          <cell r="E21" t="str">
            <v>Nové Zámky</v>
          </cell>
          <cell r="I21" t="str">
            <v>826/2004</v>
          </cell>
          <cell r="J21">
            <v>38224</v>
          </cell>
          <cell r="O21">
            <v>12613689</v>
          </cell>
          <cell r="P21">
            <v>0</v>
          </cell>
          <cell r="Q21">
            <v>304</v>
          </cell>
          <cell r="R21">
            <v>0</v>
          </cell>
          <cell r="S21">
            <v>0</v>
          </cell>
          <cell r="T21">
            <v>0</v>
          </cell>
          <cell r="U21">
            <v>2323574</v>
          </cell>
          <cell r="V21">
            <v>0</v>
          </cell>
          <cell r="W21">
            <v>2323574</v>
          </cell>
        </row>
        <row r="22">
          <cell r="A22">
            <v>21</v>
          </cell>
          <cell r="B22" t="str">
            <v>SRN</v>
          </cell>
          <cell r="C22" t="str">
            <v>GETRAG FORD Transmissions Slovakia, s.r.o.</v>
          </cell>
          <cell r="D22">
            <v>36589012</v>
          </cell>
          <cell r="E22" t="str">
            <v>Kechnec</v>
          </cell>
          <cell r="I22" t="str">
            <v>495/2006</v>
          </cell>
          <cell r="J22">
            <v>38861</v>
          </cell>
          <cell r="O22">
            <v>265000000</v>
          </cell>
          <cell r="P22">
            <v>0</v>
          </cell>
          <cell r="Q22">
            <v>787</v>
          </cell>
          <cell r="R22">
            <v>40000000</v>
          </cell>
          <cell r="S22">
            <v>0</v>
          </cell>
          <cell r="T22">
            <v>1000000</v>
          </cell>
          <cell r="U22">
            <v>13500000</v>
          </cell>
          <cell r="V22">
            <v>0</v>
          </cell>
          <cell r="W22">
            <v>54500000</v>
          </cell>
        </row>
        <row r="23">
          <cell r="A23">
            <v>22</v>
          </cell>
          <cell r="B23" t="str">
            <v>Taliansko</v>
          </cell>
          <cell r="C23" t="str">
            <v>Lincoln Electric Slovakia s.r.o.</v>
          </cell>
          <cell r="D23">
            <v>36557331</v>
          </cell>
          <cell r="E23" t="str">
            <v>Nitra</v>
          </cell>
          <cell r="I23" t="str">
            <v>681/2006</v>
          </cell>
          <cell r="J23">
            <v>38938</v>
          </cell>
          <cell r="O23">
            <v>8205536.7456681933</v>
          </cell>
          <cell r="P23">
            <v>0</v>
          </cell>
          <cell r="Q23">
            <v>176</v>
          </cell>
          <cell r="R23">
            <v>0</v>
          </cell>
          <cell r="S23">
            <v>0</v>
          </cell>
          <cell r="T23">
            <v>0</v>
          </cell>
          <cell r="U23">
            <v>1559051.9816769566</v>
          </cell>
          <cell r="V23">
            <v>0</v>
          </cell>
          <cell r="W23">
            <v>1559051.9816769566</v>
          </cell>
        </row>
        <row r="24">
          <cell r="A24">
            <v>23</v>
          </cell>
          <cell r="B24" t="str">
            <v>Švédsko</v>
          </cell>
          <cell r="C24" t="str">
            <v>Camfil s.r.o.</v>
          </cell>
          <cell r="D24">
            <v>36650935</v>
          </cell>
          <cell r="E24" t="str">
            <v>Levice</v>
          </cell>
          <cell r="I24" t="str">
            <v>1024/2006</v>
          </cell>
          <cell r="J24">
            <v>39057</v>
          </cell>
          <cell r="O24">
            <v>10170616.74301268</v>
          </cell>
          <cell r="P24">
            <v>0</v>
          </cell>
          <cell r="Q24">
            <v>156</v>
          </cell>
          <cell r="R24">
            <v>0</v>
          </cell>
          <cell r="S24">
            <v>573829.91435968922</v>
          </cell>
          <cell r="T24">
            <v>414260.10754829715</v>
          </cell>
          <cell r="U24">
            <v>3494416.7828453826</v>
          </cell>
          <cell r="V24">
            <v>0</v>
          </cell>
          <cell r="W24">
            <v>4482506.8047533687</v>
          </cell>
        </row>
        <row r="25">
          <cell r="A25">
            <v>24</v>
          </cell>
          <cell r="B25" t="str">
            <v>Holandsko</v>
          </cell>
          <cell r="C25" t="str">
            <v xml:space="preserve">Cloetta Slovakia s.r.o. </v>
          </cell>
          <cell r="D25">
            <v>35962488</v>
          </cell>
          <cell r="E25" t="str">
            <v>Geňa</v>
          </cell>
          <cell r="I25" t="str">
            <v>1024/2006</v>
          </cell>
          <cell r="J25">
            <v>39057</v>
          </cell>
          <cell r="O25">
            <v>40264223</v>
          </cell>
          <cell r="P25">
            <v>0</v>
          </cell>
          <cell r="Q25">
            <v>477</v>
          </cell>
          <cell r="R25">
            <v>0</v>
          </cell>
          <cell r="S25">
            <v>2137688</v>
          </cell>
          <cell r="T25">
            <v>650667</v>
          </cell>
          <cell r="U25">
            <v>9941579</v>
          </cell>
          <cell r="V25">
            <v>0</v>
          </cell>
          <cell r="W25">
            <v>12729934</v>
          </cell>
        </row>
        <row r="26">
          <cell r="A26">
            <v>25</v>
          </cell>
          <cell r="B26" t="str">
            <v>Rakúsko</v>
          </cell>
          <cell r="C26" t="str">
            <v>DOKA DREVO, s.r.o.</v>
          </cell>
          <cell r="D26">
            <v>31619380</v>
          </cell>
          <cell r="E26" t="str">
            <v>Banská Bystrica</v>
          </cell>
          <cell r="I26" t="str">
            <v>1024/2006</v>
          </cell>
          <cell r="J26">
            <v>39057</v>
          </cell>
          <cell r="O26">
            <v>19419040</v>
          </cell>
          <cell r="P26">
            <v>0</v>
          </cell>
          <cell r="Q26">
            <v>175</v>
          </cell>
          <cell r="R26">
            <v>0</v>
          </cell>
          <cell r="S26">
            <v>0</v>
          </cell>
          <cell r="T26">
            <v>0</v>
          </cell>
          <cell r="U26">
            <v>4139547</v>
          </cell>
          <cell r="V26">
            <v>0</v>
          </cell>
          <cell r="W26">
            <v>4139547</v>
          </cell>
        </row>
        <row r="27">
          <cell r="A27">
            <v>26</v>
          </cell>
          <cell r="B27" t="str">
            <v>Nórsko</v>
          </cell>
          <cell r="C27" t="str">
            <v>Eltek s.r.o.</v>
          </cell>
          <cell r="D27">
            <v>35909242</v>
          </cell>
          <cell r="E27" t="str">
            <v>Liptovský Hrádok</v>
          </cell>
          <cell r="I27" t="str">
            <v>1024/2006</v>
          </cell>
          <cell r="J27">
            <v>39057</v>
          </cell>
          <cell r="O27">
            <v>3413994.5561973047</v>
          </cell>
          <cell r="P27">
            <v>0</v>
          </cell>
          <cell r="Q27">
            <v>255</v>
          </cell>
          <cell r="R27">
            <v>0</v>
          </cell>
          <cell r="S27">
            <v>1058056.1641107348</v>
          </cell>
          <cell r="T27">
            <v>105316.00610768107</v>
          </cell>
          <cell r="U27">
            <v>0</v>
          </cell>
          <cell r="V27">
            <v>0</v>
          </cell>
          <cell r="W27">
            <v>1163372.1702184158</v>
          </cell>
        </row>
        <row r="28">
          <cell r="A28">
            <v>27</v>
          </cell>
          <cell r="B28" t="str">
            <v>Španielsko</v>
          </cell>
          <cell r="C28" t="str">
            <v>Faurecia Slovakia s.r.o.</v>
          </cell>
          <cell r="D28">
            <v>35883294</v>
          </cell>
          <cell r="E28" t="str">
            <v>Hlohovec</v>
          </cell>
          <cell r="I28" t="str">
            <v>1024/2006</v>
          </cell>
          <cell r="J28">
            <v>39057</v>
          </cell>
          <cell r="O28">
            <v>65823408</v>
          </cell>
          <cell r="P28">
            <v>0</v>
          </cell>
          <cell r="Q28">
            <v>392</v>
          </cell>
          <cell r="R28">
            <v>0</v>
          </cell>
          <cell r="S28">
            <v>0</v>
          </cell>
          <cell r="T28">
            <v>0</v>
          </cell>
          <cell r="U28">
            <v>9873498</v>
          </cell>
          <cell r="V28">
            <v>0</v>
          </cell>
          <cell r="W28">
            <v>9873498</v>
          </cell>
        </row>
        <row r="29">
          <cell r="A29">
            <v>28</v>
          </cell>
          <cell r="B29" t="str">
            <v>Island</v>
          </cell>
          <cell r="C29" t="str">
            <v>Marel Slovakia s.r.o.</v>
          </cell>
          <cell r="D29">
            <v>35951371</v>
          </cell>
          <cell r="E29" t="str">
            <v>Nitra</v>
          </cell>
          <cell r="I29" t="str">
            <v>1024/2006</v>
          </cell>
          <cell r="J29">
            <v>39057</v>
          </cell>
          <cell r="O29">
            <v>8480216.4243510589</v>
          </cell>
          <cell r="P29">
            <v>0</v>
          </cell>
          <cell r="Q29">
            <v>270</v>
          </cell>
          <cell r="R29">
            <v>0</v>
          </cell>
          <cell r="S29">
            <v>0</v>
          </cell>
          <cell r="T29">
            <v>0</v>
          </cell>
          <cell r="U29">
            <v>3264883.3233751575</v>
          </cell>
          <cell r="V29">
            <v>0</v>
          </cell>
          <cell r="W29">
            <v>3264883.3233751575</v>
          </cell>
        </row>
        <row r="30">
          <cell r="A30">
            <v>29</v>
          </cell>
          <cell r="B30" t="str">
            <v>Dánsko</v>
          </cell>
          <cell r="C30" t="str">
            <v>Monarflex s.r.o.</v>
          </cell>
          <cell r="D30">
            <v>35953411</v>
          </cell>
          <cell r="E30" t="str">
            <v>Štúrovo</v>
          </cell>
          <cell r="I30" t="str">
            <v>1024/2006</v>
          </cell>
          <cell r="J30">
            <v>39057</v>
          </cell>
          <cell r="O30">
            <v>18721370.244971119</v>
          </cell>
          <cell r="P30">
            <v>0</v>
          </cell>
          <cell r="Q30">
            <v>71</v>
          </cell>
          <cell r="R30">
            <v>0</v>
          </cell>
          <cell r="S30">
            <v>192524.72946956116</v>
          </cell>
          <cell r="T30">
            <v>69043.351258049515</v>
          </cell>
          <cell r="U30">
            <v>2684392.2193454159</v>
          </cell>
          <cell r="V30">
            <v>0</v>
          </cell>
          <cell r="W30">
            <v>2945960.3000730267</v>
          </cell>
        </row>
        <row r="31">
          <cell r="A31">
            <v>30</v>
          </cell>
          <cell r="B31" t="str">
            <v>Kórejská republika</v>
          </cell>
          <cell r="C31" t="str">
            <v xml:space="preserve">SAMSUNG Electronics Slovakia s.r.o.  </v>
          </cell>
          <cell r="D31">
            <v>36249564</v>
          </cell>
          <cell r="E31" t="str">
            <v>Galanta</v>
          </cell>
          <cell r="I31" t="str">
            <v>1028/2006</v>
          </cell>
          <cell r="J31">
            <v>39057</v>
          </cell>
          <cell r="O31">
            <v>78475735.245303065</v>
          </cell>
          <cell r="P31">
            <v>0</v>
          </cell>
          <cell r="Q31">
            <v>800</v>
          </cell>
          <cell r="R31">
            <v>0</v>
          </cell>
          <cell r="S31">
            <v>0</v>
          </cell>
          <cell r="T31">
            <v>1242780.0570935404</v>
          </cell>
          <cell r="U31">
            <v>35154932.682732522</v>
          </cell>
          <cell r="V31">
            <v>0</v>
          </cell>
          <cell r="W31">
            <v>36397712.739826061</v>
          </cell>
        </row>
        <row r="32">
          <cell r="A32">
            <v>31</v>
          </cell>
          <cell r="B32" t="str">
            <v>Rakúsko</v>
          </cell>
          <cell r="C32" t="str">
            <v>TONDACH SLOVENSKO, s.r.o.</v>
          </cell>
          <cell r="D32">
            <v>31354912</v>
          </cell>
          <cell r="E32" t="str">
            <v>Nitrianske Pravno</v>
          </cell>
          <cell r="I32" t="str">
            <v>1024/2006</v>
          </cell>
          <cell r="J32">
            <v>39057</v>
          </cell>
          <cell r="O32">
            <v>16065857</v>
          </cell>
          <cell r="P32">
            <v>0</v>
          </cell>
          <cell r="Q32">
            <v>60</v>
          </cell>
          <cell r="R32">
            <v>0</v>
          </cell>
          <cell r="S32">
            <v>248954</v>
          </cell>
          <cell r="T32">
            <v>58255</v>
          </cell>
          <cell r="U32">
            <v>1958441</v>
          </cell>
          <cell r="V32">
            <v>0</v>
          </cell>
          <cell r="W32">
            <v>2265650</v>
          </cell>
        </row>
        <row r="33">
          <cell r="A33">
            <v>32</v>
          </cell>
          <cell r="B33" t="str">
            <v>SRN</v>
          </cell>
          <cell r="C33" t="str">
            <v>TUBEX SLOVAKIA, s.r.o.</v>
          </cell>
          <cell r="D33">
            <v>36634280</v>
          </cell>
          <cell r="E33" t="str">
            <v>Žarnovica</v>
          </cell>
          <cell r="I33" t="str">
            <v>1024/2006</v>
          </cell>
          <cell r="J33">
            <v>39057</v>
          </cell>
          <cell r="O33">
            <v>15923122.883887671</v>
          </cell>
          <cell r="P33">
            <v>0</v>
          </cell>
          <cell r="Q33">
            <v>158</v>
          </cell>
          <cell r="R33">
            <v>0</v>
          </cell>
          <cell r="S33">
            <v>1048927.8364203677</v>
          </cell>
          <cell r="T33">
            <v>419571.13456814707</v>
          </cell>
          <cell r="U33">
            <v>4701918.6085109208</v>
          </cell>
          <cell r="V33">
            <v>0</v>
          </cell>
          <cell r="W33">
            <v>6170417.5794994356</v>
          </cell>
        </row>
        <row r="34">
          <cell r="A34">
            <v>33</v>
          </cell>
          <cell r="B34" t="str">
            <v>Rakúsko</v>
          </cell>
          <cell r="C34" t="str">
            <v xml:space="preserve">ZKW Slovakia s.r.o.  </v>
          </cell>
          <cell r="D34">
            <v>36657913</v>
          </cell>
          <cell r="E34" t="str">
            <v>Krušovce</v>
          </cell>
          <cell r="I34" t="str">
            <v>1024/2006</v>
          </cell>
          <cell r="J34">
            <v>39057</v>
          </cell>
          <cell r="O34">
            <v>13013277</v>
          </cell>
          <cell r="P34">
            <v>0</v>
          </cell>
          <cell r="Q34">
            <v>121</v>
          </cell>
          <cell r="R34">
            <v>0</v>
          </cell>
          <cell r="S34">
            <v>0</v>
          </cell>
          <cell r="T34">
            <v>0</v>
          </cell>
          <cell r="U34">
            <v>5010124</v>
          </cell>
          <cell r="V34">
            <v>0</v>
          </cell>
          <cell r="W34">
            <v>5010124</v>
          </cell>
        </row>
        <row r="35">
          <cell r="A35">
            <v>34</v>
          </cell>
          <cell r="B35" t="str">
            <v>Brazília</v>
          </cell>
          <cell r="C35" t="str">
            <v>CRW Slovakia, s.r.o.</v>
          </cell>
          <cell r="D35">
            <v>36580635</v>
          </cell>
          <cell r="E35" t="str">
            <v>Spišská Nová Ves</v>
          </cell>
          <cell r="I35" t="str">
            <v>1060/2006</v>
          </cell>
          <cell r="J35">
            <v>39064</v>
          </cell>
          <cell r="O35">
            <v>6638784</v>
          </cell>
          <cell r="P35">
            <v>0</v>
          </cell>
          <cell r="Q35">
            <v>420</v>
          </cell>
          <cell r="R35">
            <v>663878</v>
          </cell>
          <cell r="S35">
            <v>0</v>
          </cell>
          <cell r="T35">
            <v>0</v>
          </cell>
          <cell r="U35">
            <v>1327757</v>
          </cell>
          <cell r="V35">
            <v>0</v>
          </cell>
          <cell r="W35">
            <v>1991635</v>
          </cell>
        </row>
        <row r="36">
          <cell r="A36">
            <v>35</v>
          </cell>
          <cell r="B36" t="str">
            <v>USA</v>
          </cell>
          <cell r="C36" t="str">
            <v>Johnson Controls Lučenec, s.r.o.</v>
          </cell>
          <cell r="D36">
            <v>36633381</v>
          </cell>
          <cell r="E36" t="str">
            <v>Lučenec</v>
          </cell>
          <cell r="I36" t="str">
            <v>1060/2006</v>
          </cell>
          <cell r="J36">
            <v>39064</v>
          </cell>
          <cell r="O36">
            <v>32970855.739228573</v>
          </cell>
          <cell r="P36">
            <v>0</v>
          </cell>
          <cell r="Q36">
            <v>349</v>
          </cell>
          <cell r="R36">
            <v>0</v>
          </cell>
          <cell r="S36">
            <v>2316935.5374095463</v>
          </cell>
          <cell r="T36">
            <v>841797.78264621913</v>
          </cell>
          <cell r="U36">
            <v>13326694.54955852</v>
          </cell>
          <cell r="V36">
            <v>0</v>
          </cell>
          <cell r="W36">
            <v>16485427.869614286</v>
          </cell>
        </row>
        <row r="37">
          <cell r="A37">
            <v>36</v>
          </cell>
          <cell r="B37" t="str">
            <v>Holandsko</v>
          </cell>
          <cell r="C37" t="str">
            <v>Essity  Slovakia, s.r.o.</v>
          </cell>
          <cell r="D37">
            <v>36590941</v>
          </cell>
          <cell r="E37" t="str">
            <v>Gemerská Hôrka</v>
          </cell>
          <cell r="I37" t="str">
            <v>1060/2006</v>
          </cell>
          <cell r="J37">
            <v>39064</v>
          </cell>
          <cell r="O37">
            <v>49126999.93361216</v>
          </cell>
          <cell r="P37">
            <v>0</v>
          </cell>
          <cell r="Q37">
            <v>125</v>
          </cell>
          <cell r="R37">
            <v>1950142.7338511583</v>
          </cell>
          <cell r="S37">
            <v>829847.97185155679</v>
          </cell>
          <cell r="T37">
            <v>0</v>
          </cell>
          <cell r="U37">
            <v>3858793.0691097388</v>
          </cell>
          <cell r="V37">
            <v>0</v>
          </cell>
          <cell r="W37">
            <v>6638783.7748124544</v>
          </cell>
        </row>
        <row r="38">
          <cell r="A38">
            <v>37</v>
          </cell>
          <cell r="B38" t="str">
            <v>Taliansko</v>
          </cell>
          <cell r="C38" t="str">
            <v>SITEM SLOVAKIA, spol. s r.o.</v>
          </cell>
          <cell r="D38">
            <v>35867621</v>
          </cell>
          <cell r="E38" t="str">
            <v>Spišská Nová Ves</v>
          </cell>
          <cell r="I38" t="str">
            <v>1060/2006</v>
          </cell>
          <cell r="J38">
            <v>39064</v>
          </cell>
          <cell r="O38">
            <v>11285932.417181171</v>
          </cell>
          <cell r="P38">
            <v>0</v>
          </cell>
          <cell r="Q38">
            <v>100</v>
          </cell>
          <cell r="R38">
            <v>331939.18874062272</v>
          </cell>
          <cell r="S38">
            <v>0</v>
          </cell>
          <cell r="T38">
            <v>0</v>
          </cell>
          <cell r="U38">
            <v>1360950.673836553</v>
          </cell>
          <cell r="V38">
            <v>0</v>
          </cell>
          <cell r="W38">
            <v>1692889.8625771757</v>
          </cell>
        </row>
        <row r="39">
          <cell r="A39">
            <v>38</v>
          </cell>
          <cell r="B39" t="str">
            <v>Dánsko</v>
          </cell>
          <cell r="C39" t="str">
            <v xml:space="preserve">Unomedical s.r.o. </v>
          </cell>
          <cell r="D39">
            <v>36597384</v>
          </cell>
          <cell r="E39" t="str">
            <v>Michalovce</v>
          </cell>
          <cell r="I39" t="str">
            <v>1060/2006</v>
          </cell>
          <cell r="J39">
            <v>39064</v>
          </cell>
          <cell r="O39">
            <v>11617871.605921794</v>
          </cell>
          <cell r="P39">
            <v>0</v>
          </cell>
          <cell r="Q39">
            <v>550</v>
          </cell>
          <cell r="R39">
            <v>2672110.4693620126</v>
          </cell>
          <cell r="S39">
            <v>0</v>
          </cell>
          <cell r="T39">
            <v>979220.60678483697</v>
          </cell>
          <cell r="U39">
            <v>863041.89072561904</v>
          </cell>
          <cell r="V39">
            <v>0</v>
          </cell>
          <cell r="W39">
            <v>4514372.9668724686</v>
          </cell>
        </row>
        <row r="40">
          <cell r="A40">
            <v>39</v>
          </cell>
          <cell r="B40" t="str">
            <v>USA</v>
          </cell>
          <cell r="C40" t="str">
            <v>Visteon  Slovakia s.r.o.</v>
          </cell>
          <cell r="D40">
            <v>36566098</v>
          </cell>
          <cell r="E40" t="str">
            <v>Nitra</v>
          </cell>
          <cell r="I40" t="str">
            <v>1060/2006</v>
          </cell>
          <cell r="J40">
            <v>39064</v>
          </cell>
          <cell r="O40">
            <v>87827789.948881358</v>
          </cell>
          <cell r="P40">
            <v>0</v>
          </cell>
          <cell r="Q40">
            <v>508</v>
          </cell>
          <cell r="R40">
            <v>12872767.708955718</v>
          </cell>
          <cell r="S40">
            <v>0</v>
          </cell>
          <cell r="T40">
            <v>901447.25486290909</v>
          </cell>
          <cell r="U40">
            <v>262696.67396932881</v>
          </cell>
          <cell r="V40">
            <v>0</v>
          </cell>
          <cell r="W40">
            <v>14036911.637787955</v>
          </cell>
        </row>
        <row r="41">
          <cell r="A41">
            <v>40</v>
          </cell>
          <cell r="B41" t="str">
            <v>Holandsko</v>
          </cell>
          <cell r="C41" t="str">
            <v>Constellium Extrusions Levice s.r.o.</v>
          </cell>
          <cell r="D41">
            <v>35967480</v>
          </cell>
          <cell r="E41" t="str">
            <v>Levice</v>
          </cell>
          <cell r="I41" t="str">
            <v>1092/2006</v>
          </cell>
          <cell r="J41">
            <v>39071</v>
          </cell>
          <cell r="O41">
            <v>36081789.816105686</v>
          </cell>
          <cell r="P41">
            <v>0</v>
          </cell>
          <cell r="Q41">
            <v>103</v>
          </cell>
          <cell r="R41">
            <v>0</v>
          </cell>
          <cell r="S41">
            <v>427372</v>
          </cell>
          <cell r="T41">
            <v>35384.717519750382</v>
          </cell>
          <cell r="U41">
            <v>4665704.043019319</v>
          </cell>
          <cell r="V41">
            <v>0</v>
          </cell>
          <cell r="W41">
            <v>5128460.7605390698</v>
          </cell>
        </row>
        <row r="42">
          <cell r="A42">
            <v>41</v>
          </cell>
          <cell r="B42" t="str">
            <v>SRN</v>
          </cell>
          <cell r="C42" t="str">
            <v xml:space="preserve">Continental Automotive Systems Slovakia s.r.o. </v>
          </cell>
          <cell r="D42">
            <v>36633623</v>
          </cell>
          <cell r="E42" t="str">
            <v>Zvolen</v>
          </cell>
          <cell r="I42" t="str">
            <v>1092/2006</v>
          </cell>
          <cell r="J42">
            <v>39071</v>
          </cell>
          <cell r="O42">
            <v>75877979.154218942</v>
          </cell>
          <cell r="P42">
            <v>0</v>
          </cell>
          <cell r="Q42">
            <v>510</v>
          </cell>
          <cell r="R42">
            <v>1439690.7654517691</v>
          </cell>
          <cell r="S42">
            <v>1759277.7003253002</v>
          </cell>
          <cell r="T42">
            <v>697072.29635530768</v>
          </cell>
          <cell r="U42">
            <v>7485660.227046405</v>
          </cell>
          <cell r="V42">
            <v>2344006.7715594503</v>
          </cell>
          <cell r="W42">
            <v>13725707.760738233</v>
          </cell>
        </row>
        <row r="43">
          <cell r="A43">
            <v>42</v>
          </cell>
          <cell r="B43" t="str">
            <v>USA</v>
          </cell>
          <cell r="C43" t="str">
            <v xml:space="preserve">Dell s.r.o. </v>
          </cell>
          <cell r="D43">
            <v>35848481</v>
          </cell>
          <cell r="E43" t="str">
            <v>Bratislava</v>
          </cell>
          <cell r="I43" t="str">
            <v>1091/2006</v>
          </cell>
          <cell r="J43">
            <v>39071</v>
          </cell>
          <cell r="O43">
            <v>40170550.355174929</v>
          </cell>
          <cell r="P43">
            <v>0</v>
          </cell>
          <cell r="Q43">
            <v>851</v>
          </cell>
          <cell r="R43">
            <v>680490.50653920195</v>
          </cell>
          <cell r="S43">
            <v>5649604.9923653984</v>
          </cell>
          <cell r="T43">
            <v>216554.86954789882</v>
          </cell>
          <cell r="U43">
            <v>0</v>
          </cell>
          <cell r="V43">
            <v>0</v>
          </cell>
          <cell r="W43">
            <v>6546650.3684524996</v>
          </cell>
        </row>
        <row r="44">
          <cell r="A44">
            <v>43</v>
          </cell>
          <cell r="B44" t="str">
            <v>Kajmanské ostrovy</v>
          </cell>
          <cell r="C44" t="str">
            <v xml:space="preserve">Delta Electronics (Slovakia), s.r.o. </v>
          </cell>
          <cell r="D44">
            <v>36650871</v>
          </cell>
          <cell r="E44" t="str">
            <v>Nová Dubnica</v>
          </cell>
          <cell r="I44" t="str">
            <v>1091/2006</v>
          </cell>
          <cell r="J44">
            <v>39071</v>
          </cell>
          <cell r="O44">
            <v>19043318.064130649</v>
          </cell>
          <cell r="P44">
            <v>0</v>
          </cell>
          <cell r="Q44">
            <v>800</v>
          </cell>
          <cell r="R44">
            <v>0</v>
          </cell>
          <cell r="S44">
            <v>0</v>
          </cell>
          <cell r="T44">
            <v>0</v>
          </cell>
          <cell r="U44">
            <v>6284305.915156343</v>
          </cell>
          <cell r="V44">
            <v>0</v>
          </cell>
          <cell r="W44">
            <v>6284305.915156343</v>
          </cell>
        </row>
        <row r="45">
          <cell r="A45">
            <v>44</v>
          </cell>
          <cell r="B45" t="str">
            <v>Kórejská republika</v>
          </cell>
          <cell r="C45" t="str">
            <v>DONGHEE Slovakia, s.r.o.</v>
          </cell>
          <cell r="D45">
            <v>35917121</v>
          </cell>
          <cell r="E45" t="str">
            <v>Považská Bystrica</v>
          </cell>
          <cell r="I45" t="str">
            <v>1091/2006</v>
          </cell>
          <cell r="J45">
            <v>39071</v>
          </cell>
          <cell r="O45">
            <v>23710084.312553938</v>
          </cell>
          <cell r="P45">
            <v>0</v>
          </cell>
          <cell r="Q45">
            <v>189</v>
          </cell>
          <cell r="R45">
            <v>0</v>
          </cell>
          <cell r="S45">
            <v>0</v>
          </cell>
          <cell r="T45">
            <v>0</v>
          </cell>
          <cell r="U45">
            <v>3556396.4681670316</v>
          </cell>
          <cell r="V45">
            <v>0</v>
          </cell>
          <cell r="W45">
            <v>3556396.4681670316</v>
          </cell>
        </row>
        <row r="46">
          <cell r="A46">
            <v>45</v>
          </cell>
          <cell r="B46" t="str">
            <v>Kórejská republika</v>
          </cell>
          <cell r="C46" t="str">
            <v>Dongil Rubber Belt Slovakia, s.r.o.</v>
          </cell>
          <cell r="D46">
            <v>35914581</v>
          </cell>
          <cell r="E46" t="str">
            <v>Teplička nad Váhom</v>
          </cell>
          <cell r="I46" t="str">
            <v>1091/2006</v>
          </cell>
          <cell r="J46">
            <v>39071</v>
          </cell>
          <cell r="O46">
            <v>16792803.558388103</v>
          </cell>
          <cell r="P46">
            <v>0</v>
          </cell>
          <cell r="Q46">
            <v>188</v>
          </cell>
          <cell r="R46">
            <v>0</v>
          </cell>
          <cell r="S46">
            <v>0</v>
          </cell>
          <cell r="T46">
            <v>0</v>
          </cell>
          <cell r="U46">
            <v>1354311.8900617405</v>
          </cell>
          <cell r="V46">
            <v>0</v>
          </cell>
          <cell r="W46">
            <v>1354311.8900617405</v>
          </cell>
        </row>
        <row r="47">
          <cell r="A47">
            <v>46</v>
          </cell>
          <cell r="B47" t="str">
            <v>Kórejská republika</v>
          </cell>
          <cell r="C47" t="str">
            <v>DONGWON SK, s. r. o.</v>
          </cell>
          <cell r="D47">
            <v>36347850</v>
          </cell>
          <cell r="E47" t="str">
            <v>Dubnica nad Váhom</v>
          </cell>
          <cell r="I47" t="str">
            <v>1091/2006</v>
          </cell>
          <cell r="J47">
            <v>39071</v>
          </cell>
          <cell r="O47">
            <v>14913364</v>
          </cell>
          <cell r="P47">
            <v>0</v>
          </cell>
          <cell r="Q47">
            <v>187</v>
          </cell>
          <cell r="R47">
            <v>0</v>
          </cell>
          <cell r="S47">
            <v>0</v>
          </cell>
          <cell r="T47">
            <v>0</v>
          </cell>
          <cell r="U47">
            <v>1621191</v>
          </cell>
          <cell r="V47">
            <v>0</v>
          </cell>
          <cell r="W47">
            <v>1621191</v>
          </cell>
        </row>
        <row r="48">
          <cell r="A48">
            <v>47</v>
          </cell>
          <cell r="B48" t="str">
            <v>Španielsko</v>
          </cell>
          <cell r="C48" t="str">
            <v>ELASTORSA SLOVAKIA s.r.o.</v>
          </cell>
          <cell r="D48">
            <v>36289361</v>
          </cell>
          <cell r="E48" t="str">
            <v>Martin</v>
          </cell>
          <cell r="I48" t="str">
            <v>1091/2006</v>
          </cell>
          <cell r="J48">
            <v>39071</v>
          </cell>
          <cell r="O48">
            <v>12955918</v>
          </cell>
          <cell r="P48">
            <v>0</v>
          </cell>
          <cell r="Q48">
            <v>106</v>
          </cell>
          <cell r="R48">
            <v>0</v>
          </cell>
          <cell r="S48">
            <v>406659</v>
          </cell>
          <cell r="T48">
            <v>108942</v>
          </cell>
          <cell r="U48">
            <v>3782679</v>
          </cell>
          <cell r="V48">
            <v>0</v>
          </cell>
          <cell r="W48">
            <v>4298280</v>
          </cell>
        </row>
        <row r="49">
          <cell r="A49">
            <v>48</v>
          </cell>
          <cell r="B49" t="str">
            <v>Singapur</v>
          </cell>
          <cell r="C49" t="str">
            <v>Foxconn Slovakia, spol. s r.o.</v>
          </cell>
          <cell r="D49">
            <v>35683724</v>
          </cell>
          <cell r="E49" t="str">
            <v>Nitra</v>
          </cell>
          <cell r="I49" t="str">
            <v>1091/2006</v>
          </cell>
          <cell r="J49">
            <v>39071</v>
          </cell>
          <cell r="O49">
            <v>92112129.057956576</v>
          </cell>
          <cell r="P49">
            <v>0</v>
          </cell>
          <cell r="Q49">
            <v>1500</v>
          </cell>
          <cell r="R49">
            <v>25236008.763194583</v>
          </cell>
          <cell r="S49">
            <v>0</v>
          </cell>
          <cell r="T49">
            <v>0</v>
          </cell>
          <cell r="U49">
            <v>13564363.008696806</v>
          </cell>
          <cell r="V49">
            <v>0</v>
          </cell>
          <cell r="W49">
            <v>38800371.771891385</v>
          </cell>
        </row>
        <row r="50">
          <cell r="A50">
            <v>49</v>
          </cell>
          <cell r="B50" t="str">
            <v>Česká republika</v>
          </cell>
          <cell r="C50" t="str">
            <v xml:space="preserve">FROLIX SK, s.r.o. </v>
          </cell>
          <cell r="D50" t="str">
            <v>36593729</v>
          </cell>
          <cell r="E50" t="str">
            <v>Prakovce</v>
          </cell>
          <cell r="I50" t="str">
            <v>1091/2006</v>
          </cell>
          <cell r="J50">
            <v>39071</v>
          </cell>
          <cell r="O50">
            <v>9135697</v>
          </cell>
          <cell r="P50">
            <v>0</v>
          </cell>
          <cell r="Q50">
            <v>200</v>
          </cell>
          <cell r="R50">
            <v>0</v>
          </cell>
          <cell r="S50">
            <v>995817</v>
          </cell>
          <cell r="T50">
            <v>426874</v>
          </cell>
          <cell r="U50">
            <v>2658435</v>
          </cell>
          <cell r="V50">
            <v>0</v>
          </cell>
          <cell r="W50">
            <v>4081126</v>
          </cell>
        </row>
        <row r="51">
          <cell r="A51">
            <v>50</v>
          </cell>
          <cell r="B51" t="str">
            <v>SRN</v>
          </cell>
          <cell r="C51" t="str">
            <v>Giesecke+Devrient Mobile Security Slovakia, s.r.o.</v>
          </cell>
          <cell r="D51">
            <v>35947705</v>
          </cell>
          <cell r="E51" t="str">
            <v>Nitra</v>
          </cell>
          <cell r="I51" t="str">
            <v>1091/2006</v>
          </cell>
          <cell r="J51">
            <v>39071</v>
          </cell>
          <cell r="O51">
            <v>13433578.968333</v>
          </cell>
          <cell r="P51">
            <v>0</v>
          </cell>
          <cell r="Q51">
            <v>330</v>
          </cell>
          <cell r="R51">
            <v>0</v>
          </cell>
          <cell r="S51">
            <v>1369249.1535550687</v>
          </cell>
          <cell r="T51">
            <v>201155.14837681735</v>
          </cell>
          <cell r="U51">
            <v>2489543.9155546702</v>
          </cell>
          <cell r="V51">
            <v>0</v>
          </cell>
          <cell r="W51">
            <v>4059948.2174865562</v>
          </cell>
        </row>
        <row r="52">
          <cell r="A52">
            <v>51</v>
          </cell>
          <cell r="B52" t="str">
            <v>SRN</v>
          </cell>
          <cell r="C52" t="str">
            <v>Handtmann Slovakia, s.r.o.</v>
          </cell>
          <cell r="D52">
            <v>35964626</v>
          </cell>
          <cell r="E52" t="str">
            <v>Košice</v>
          </cell>
          <cell r="I52" t="str">
            <v>1091/2006</v>
          </cell>
          <cell r="J52">
            <v>39071</v>
          </cell>
          <cell r="O52">
            <v>32921729</v>
          </cell>
          <cell r="P52">
            <v>0</v>
          </cell>
          <cell r="Q52">
            <v>250</v>
          </cell>
          <cell r="R52">
            <v>0</v>
          </cell>
          <cell r="S52">
            <v>1244772</v>
          </cell>
          <cell r="T52">
            <v>310363</v>
          </cell>
          <cell r="U52">
            <v>7933347</v>
          </cell>
          <cell r="V52">
            <v>0</v>
          </cell>
          <cell r="W52">
            <v>9488482</v>
          </cell>
        </row>
        <row r="53">
          <cell r="A53">
            <v>52</v>
          </cell>
          <cell r="B53" t="str">
            <v>Kórejská republika</v>
          </cell>
          <cell r="C53" t="str">
            <v>SEOYON E-HWA AUTOMOTIVE SLOVAKIA s.r.o.</v>
          </cell>
          <cell r="D53">
            <v>36347884</v>
          </cell>
          <cell r="E53" t="str">
            <v>Považská Bystrica</v>
          </cell>
          <cell r="I53" t="str">
            <v>1091/2006</v>
          </cell>
          <cell r="J53">
            <v>39071</v>
          </cell>
          <cell r="O53">
            <v>28923886.344021775</v>
          </cell>
          <cell r="P53">
            <v>0</v>
          </cell>
          <cell r="Q53">
            <v>250</v>
          </cell>
          <cell r="R53">
            <v>0</v>
          </cell>
          <cell r="S53">
            <v>0</v>
          </cell>
          <cell r="T53">
            <v>0</v>
          </cell>
          <cell r="U53">
            <v>4049326.1634468562</v>
          </cell>
          <cell r="V53">
            <v>0</v>
          </cell>
          <cell r="W53">
            <v>4049326.1634468562</v>
          </cell>
        </row>
        <row r="54">
          <cell r="A54">
            <v>53</v>
          </cell>
          <cell r="B54" t="str">
            <v>SRN</v>
          </cell>
          <cell r="C54" t="str">
            <v>HSKF-K Projects s.r.o.</v>
          </cell>
          <cell r="D54">
            <v>36347817</v>
          </cell>
          <cell r="E54" t="str">
            <v>Kočovce</v>
          </cell>
          <cell r="I54" t="str">
            <v>1091/2006</v>
          </cell>
          <cell r="J54">
            <v>39071</v>
          </cell>
          <cell r="O54">
            <v>13560048</v>
          </cell>
          <cell r="P54">
            <v>0</v>
          </cell>
          <cell r="Q54">
            <v>106</v>
          </cell>
          <cell r="R54">
            <v>0</v>
          </cell>
          <cell r="S54">
            <v>0</v>
          </cell>
          <cell r="T54">
            <v>0</v>
          </cell>
          <cell r="U54">
            <v>1627198</v>
          </cell>
          <cell r="V54">
            <v>0</v>
          </cell>
          <cell r="W54">
            <v>1627198</v>
          </cell>
        </row>
        <row r="55">
          <cell r="A55">
            <v>54</v>
          </cell>
          <cell r="B55" t="str">
            <v>SRN</v>
          </cell>
          <cell r="C55" t="str">
            <v>HSKS - K Projects s.r.o.</v>
          </cell>
          <cell r="D55">
            <v>36348414</v>
          </cell>
          <cell r="E55" t="str">
            <v>Bánovce nad Bebravou</v>
          </cell>
          <cell r="I55" t="str">
            <v>1091/2006</v>
          </cell>
          <cell r="J55">
            <v>39071</v>
          </cell>
          <cell r="O55">
            <v>13357233</v>
          </cell>
          <cell r="P55">
            <v>0</v>
          </cell>
          <cell r="Q55">
            <v>94</v>
          </cell>
          <cell r="R55">
            <v>0</v>
          </cell>
          <cell r="S55">
            <v>0</v>
          </cell>
          <cell r="T55">
            <v>0</v>
          </cell>
          <cell r="U55">
            <v>1602868</v>
          </cell>
          <cell r="V55">
            <v>0</v>
          </cell>
          <cell r="W55">
            <v>1602868</v>
          </cell>
        </row>
        <row r="56">
          <cell r="A56">
            <v>55</v>
          </cell>
          <cell r="B56" t="str">
            <v>Kórejská republika</v>
          </cell>
          <cell r="C56" t="str">
            <v>ILJIN SLOVAKIA, s.r.o.</v>
          </cell>
          <cell r="D56">
            <v>35920050</v>
          </cell>
          <cell r="E56" t="str">
            <v>Prievidza</v>
          </cell>
          <cell r="I56" t="str">
            <v>1091/2006</v>
          </cell>
          <cell r="J56">
            <v>39071</v>
          </cell>
          <cell r="O56">
            <v>43948748.589258447</v>
          </cell>
          <cell r="P56">
            <v>0</v>
          </cell>
          <cell r="Q56">
            <v>66</v>
          </cell>
          <cell r="R56">
            <v>0</v>
          </cell>
          <cell r="S56">
            <v>0</v>
          </cell>
          <cell r="T56">
            <v>0</v>
          </cell>
          <cell r="U56">
            <v>1547832.4370975236</v>
          </cell>
          <cell r="V56">
            <v>0</v>
          </cell>
          <cell r="W56">
            <v>1547832.4370975236</v>
          </cell>
        </row>
        <row r="57">
          <cell r="A57">
            <v>56</v>
          </cell>
          <cell r="B57" t="str">
            <v>USA</v>
          </cell>
          <cell r="C57" t="str">
            <v>JOHNSON CONTROLS INTERNATIONAL spol. s r.o.</v>
          </cell>
          <cell r="D57">
            <v>31363695</v>
          </cell>
          <cell r="E57" t="str">
            <v>Trenčín</v>
          </cell>
          <cell r="I57" t="str">
            <v>1091/2006</v>
          </cell>
          <cell r="J57">
            <v>39071</v>
          </cell>
          <cell r="O57">
            <v>0</v>
          </cell>
          <cell r="P57">
            <v>19916351.324437361</v>
          </cell>
          <cell r="Q57">
            <v>520</v>
          </cell>
          <cell r="R57">
            <v>2987452.6986656045</v>
          </cell>
          <cell r="S57">
            <v>3452167.5629024762</v>
          </cell>
          <cell r="T57">
            <v>1261368.9172143664</v>
          </cell>
          <cell r="U57">
            <v>0</v>
          </cell>
          <cell r="V57">
            <v>0</v>
          </cell>
          <cell r="W57">
            <v>7700989.1787824472</v>
          </cell>
        </row>
        <row r="58">
          <cell r="A58">
            <v>57</v>
          </cell>
          <cell r="B58" t="str">
            <v>Kórejská republika</v>
          </cell>
          <cell r="C58" t="str">
            <v>KARAM TECH EUROPE a.s.</v>
          </cell>
          <cell r="D58">
            <v>36285382</v>
          </cell>
          <cell r="E58" t="str">
            <v>Bratislava</v>
          </cell>
          <cell r="I58" t="str">
            <v>1091/2006</v>
          </cell>
          <cell r="J58">
            <v>39071</v>
          </cell>
          <cell r="O58">
            <v>50454757</v>
          </cell>
          <cell r="P58">
            <v>0</v>
          </cell>
          <cell r="Q58">
            <v>220</v>
          </cell>
          <cell r="R58">
            <v>5642966</v>
          </cell>
          <cell r="S58">
            <v>829848</v>
          </cell>
          <cell r="T58">
            <v>165970</v>
          </cell>
          <cell r="U58">
            <v>7966541</v>
          </cell>
          <cell r="V58">
            <v>0</v>
          </cell>
          <cell r="W58">
            <v>14605325</v>
          </cell>
        </row>
        <row r="59">
          <cell r="A59">
            <v>58</v>
          </cell>
          <cell r="B59" t="str">
            <v>Slovenská republika</v>
          </cell>
          <cell r="C59" t="str">
            <v>KOVÁČŇA PRAKOVCE s.r.o.</v>
          </cell>
          <cell r="D59">
            <v>31663087</v>
          </cell>
          <cell r="E59" t="str">
            <v>Prakovce</v>
          </cell>
          <cell r="I59" t="str">
            <v xml:space="preserve">      1091/2006</v>
          </cell>
          <cell r="J59">
            <v>39071</v>
          </cell>
          <cell r="O59">
            <v>12475100</v>
          </cell>
          <cell r="P59">
            <v>0</v>
          </cell>
          <cell r="Q59">
            <v>92</v>
          </cell>
          <cell r="R59">
            <v>0</v>
          </cell>
          <cell r="S59">
            <v>381730</v>
          </cell>
          <cell r="T59">
            <v>63234</v>
          </cell>
          <cell r="U59">
            <v>3372336</v>
          </cell>
          <cell r="V59">
            <v>0</v>
          </cell>
          <cell r="W59">
            <v>3817300</v>
          </cell>
        </row>
        <row r="60">
          <cell r="A60">
            <v>59</v>
          </cell>
          <cell r="B60" t="str">
            <v>SRN</v>
          </cell>
          <cell r="C60" t="str">
            <v>myWood Polomka Timber, s.r.o.</v>
          </cell>
          <cell r="D60">
            <v>36693979</v>
          </cell>
          <cell r="E60" t="str">
            <v>Polomka</v>
          </cell>
          <cell r="I60" t="str">
            <v>1091/2006</v>
          </cell>
          <cell r="J60">
            <v>39071</v>
          </cell>
          <cell r="O60">
            <v>22428865.431852885</v>
          </cell>
          <cell r="P60">
            <v>0</v>
          </cell>
          <cell r="Q60">
            <v>100</v>
          </cell>
          <cell r="R60">
            <v>0</v>
          </cell>
          <cell r="S60">
            <v>0</v>
          </cell>
          <cell r="T60">
            <v>0</v>
          </cell>
          <cell r="U60">
            <v>4050321.9810130782</v>
          </cell>
          <cell r="V60">
            <v>0</v>
          </cell>
          <cell r="W60">
            <v>4050321.9810130782</v>
          </cell>
        </row>
        <row r="61">
          <cell r="A61">
            <v>60</v>
          </cell>
          <cell r="B61" t="str">
            <v>Slovenská republika</v>
          </cell>
          <cell r="C61" t="str">
            <v>NESS KDC, s.r.o.</v>
          </cell>
          <cell r="D61">
            <v>31344437</v>
          </cell>
          <cell r="E61" t="str">
            <v>Košice</v>
          </cell>
          <cell r="I61" t="str">
            <v>1091/2006</v>
          </cell>
          <cell r="J61">
            <v>39071</v>
          </cell>
          <cell r="O61">
            <v>0</v>
          </cell>
          <cell r="P61">
            <v>6145356</v>
          </cell>
          <cell r="Q61">
            <v>180</v>
          </cell>
          <cell r="R61">
            <v>177587</v>
          </cell>
          <cell r="S61">
            <v>1194981</v>
          </cell>
          <cell r="T61">
            <v>283177</v>
          </cell>
          <cell r="U61">
            <v>0</v>
          </cell>
          <cell r="V61">
            <v>0</v>
          </cell>
          <cell r="W61">
            <v>1655745</v>
          </cell>
        </row>
        <row r="62">
          <cell r="A62">
            <v>61</v>
          </cell>
          <cell r="B62" t="str">
            <v>USA</v>
          </cell>
          <cell r="C62" t="str">
            <v>ON Semiconductor Slovakia, a.s. (Bratislava)</v>
          </cell>
          <cell r="D62">
            <v>36227943</v>
          </cell>
          <cell r="E62" t="str">
            <v>Bratislava</v>
          </cell>
          <cell r="I62" t="str">
            <v>1091/2006</v>
          </cell>
          <cell r="J62">
            <v>39071</v>
          </cell>
          <cell r="O62">
            <v>1329582.4205005642</v>
          </cell>
          <cell r="P62">
            <v>0</v>
          </cell>
          <cell r="Q62">
            <v>20</v>
          </cell>
          <cell r="R62">
            <v>149372.63493328021</v>
          </cell>
          <cell r="S62">
            <v>89623.580959968123</v>
          </cell>
          <cell r="T62">
            <v>59168.160393015998</v>
          </cell>
          <cell r="U62">
            <v>0</v>
          </cell>
          <cell r="V62">
            <v>0</v>
          </cell>
          <cell r="W62">
            <v>298164.37628626433</v>
          </cell>
        </row>
        <row r="63">
          <cell r="A63">
            <v>62</v>
          </cell>
          <cell r="B63" t="str">
            <v>USA</v>
          </cell>
          <cell r="C63" t="str">
            <v>ON Semiconductor Slovakia, a.s. (Piešťany)</v>
          </cell>
          <cell r="D63">
            <v>36227943</v>
          </cell>
          <cell r="E63" t="str">
            <v>Piešťany</v>
          </cell>
          <cell r="I63" t="str">
            <v>1091/2006</v>
          </cell>
          <cell r="J63">
            <v>39071</v>
          </cell>
          <cell r="O63">
            <v>20307376</v>
          </cell>
          <cell r="P63">
            <v>0</v>
          </cell>
          <cell r="Q63">
            <v>280</v>
          </cell>
          <cell r="R63">
            <v>3045708</v>
          </cell>
          <cell r="S63">
            <v>1858859</v>
          </cell>
          <cell r="T63">
            <v>145057</v>
          </cell>
          <cell r="U63">
            <v>0</v>
          </cell>
          <cell r="V63">
            <v>0</v>
          </cell>
          <cell r="W63">
            <v>5049624</v>
          </cell>
        </row>
        <row r="64">
          <cell r="A64">
            <v>63</v>
          </cell>
          <cell r="B64" t="str">
            <v>Švajčiarsko</v>
          </cell>
          <cell r="C64" t="str">
            <v>Bel Power Solutions, s.r.o.</v>
          </cell>
          <cell r="D64">
            <v>36297364</v>
          </cell>
          <cell r="E64" t="str">
            <v>Dubnica nad Váhom</v>
          </cell>
          <cell r="I64" t="str">
            <v>1091/2006</v>
          </cell>
          <cell r="J64">
            <v>39071</v>
          </cell>
          <cell r="O64">
            <v>4452500</v>
          </cell>
          <cell r="P64">
            <v>0</v>
          </cell>
          <cell r="Q64">
            <v>110</v>
          </cell>
          <cell r="R64">
            <v>330246</v>
          </cell>
          <cell r="S64">
            <v>730266</v>
          </cell>
          <cell r="T64">
            <v>113769</v>
          </cell>
          <cell r="U64">
            <v>0</v>
          </cell>
          <cell r="V64">
            <v>0</v>
          </cell>
          <cell r="W64">
            <v>1174281</v>
          </cell>
        </row>
        <row r="65">
          <cell r="A65">
            <v>64</v>
          </cell>
          <cell r="B65" t="str">
            <v>Luxembursko</v>
          </cell>
          <cell r="C65" t="str">
            <v xml:space="preserve">Qatena s.r.o. </v>
          </cell>
          <cell r="D65">
            <v>36367010</v>
          </cell>
          <cell r="E65" t="str">
            <v>Ladomerská Vieska</v>
          </cell>
          <cell r="I65" t="str">
            <v>1091/2006</v>
          </cell>
          <cell r="J65">
            <v>39071</v>
          </cell>
          <cell r="O65">
            <v>15684126.667994423</v>
          </cell>
          <cell r="P65">
            <v>0</v>
          </cell>
          <cell r="Q65">
            <v>200</v>
          </cell>
          <cell r="R65">
            <v>0</v>
          </cell>
          <cell r="S65">
            <v>829847.97185155679</v>
          </cell>
          <cell r="T65">
            <v>230996.48144459934</v>
          </cell>
          <cell r="U65">
            <v>5444333.7980481973</v>
          </cell>
          <cell r="V65">
            <v>0</v>
          </cell>
          <cell r="W65">
            <v>6505178.251344353</v>
          </cell>
        </row>
        <row r="66">
          <cell r="A66">
            <v>65</v>
          </cell>
          <cell r="B66" t="str">
            <v>Slovenská republika</v>
          </cell>
          <cell r="C66" t="str">
            <v xml:space="preserve">SOITRON Group SE </v>
          </cell>
          <cell r="D66">
            <v>35871636</v>
          </cell>
          <cell r="E66" t="str">
            <v>Bratislava</v>
          </cell>
          <cell r="I66" t="str">
            <v>1091/2006</v>
          </cell>
          <cell r="J66">
            <v>39071</v>
          </cell>
          <cell r="O66">
            <v>0</v>
          </cell>
          <cell r="P66">
            <v>17924716.191993628</v>
          </cell>
          <cell r="Q66">
            <v>300</v>
          </cell>
          <cell r="R66">
            <v>0</v>
          </cell>
          <cell r="S66">
            <v>1991635.1324437363</v>
          </cell>
          <cell r="T66">
            <v>463055.16829316865</v>
          </cell>
          <cell r="U66">
            <v>0</v>
          </cell>
          <cell r="V66">
            <v>0</v>
          </cell>
          <cell r="W66">
            <v>2454690.3007369051</v>
          </cell>
        </row>
        <row r="67">
          <cell r="A67">
            <v>66</v>
          </cell>
          <cell r="B67" t="str">
            <v>Slovenská republika</v>
          </cell>
          <cell r="C67" t="str">
            <v xml:space="preserve">Deutsche Telekom Systems Solutions Slovakia s.r.o.  </v>
          </cell>
          <cell r="D67">
            <v>35976721</v>
          </cell>
          <cell r="E67" t="str">
            <v>Košice</v>
          </cell>
          <cell r="I67" t="str">
            <v>1091/2006</v>
          </cell>
          <cell r="J67">
            <v>39071</v>
          </cell>
          <cell r="O67">
            <v>0</v>
          </cell>
          <cell r="P67">
            <v>10906758.281882759</v>
          </cell>
          <cell r="Q67">
            <v>512</v>
          </cell>
          <cell r="R67">
            <v>467370.37774679676</v>
          </cell>
          <cell r="S67">
            <v>3399057.2927039764</v>
          </cell>
          <cell r="T67">
            <v>1039567.1512978822</v>
          </cell>
          <cell r="U67">
            <v>0</v>
          </cell>
          <cell r="V67">
            <v>0</v>
          </cell>
          <cell r="W67">
            <v>4905994.8217486553</v>
          </cell>
        </row>
        <row r="68">
          <cell r="A68">
            <v>67</v>
          </cell>
          <cell r="B68" t="str">
            <v>Holandsko</v>
          </cell>
          <cell r="C68" t="str">
            <v>U-Shin Slovakia s. r. o.</v>
          </cell>
          <cell r="D68">
            <v>35893427</v>
          </cell>
          <cell r="E68" t="str">
            <v>Košice</v>
          </cell>
          <cell r="I68" t="str">
            <v>1091/2006</v>
          </cell>
          <cell r="J68">
            <v>39071</v>
          </cell>
          <cell r="O68">
            <v>19483834.561508331</v>
          </cell>
          <cell r="P68">
            <v>0</v>
          </cell>
          <cell r="Q68">
            <v>580</v>
          </cell>
          <cell r="R68">
            <v>0</v>
          </cell>
          <cell r="S68">
            <v>2851449.1137223658</v>
          </cell>
          <cell r="T68">
            <v>0</v>
          </cell>
          <cell r="U68">
            <v>3516804.2222664808</v>
          </cell>
          <cell r="V68">
            <v>0</v>
          </cell>
          <cell r="W68">
            <v>6368253.3359888466</v>
          </cell>
        </row>
        <row r="69">
          <cell r="A69">
            <v>68</v>
          </cell>
          <cell r="B69" t="str">
            <v>Kórejská republika</v>
          </cell>
          <cell r="C69" t="str">
            <v xml:space="preserve">YURA Corporation Slovakia, s. r. o. </v>
          </cell>
          <cell r="D69">
            <v>35913061</v>
          </cell>
          <cell r="E69" t="str">
            <v>Lednické Rovne</v>
          </cell>
          <cell r="I69" t="str">
            <v>1091/2006</v>
          </cell>
          <cell r="J69">
            <v>39071</v>
          </cell>
          <cell r="O69">
            <v>13958706.764920667</v>
          </cell>
          <cell r="P69">
            <v>0</v>
          </cell>
          <cell r="Q69">
            <v>591</v>
          </cell>
          <cell r="R69">
            <v>0</v>
          </cell>
          <cell r="S69">
            <v>0</v>
          </cell>
          <cell r="T69">
            <v>0</v>
          </cell>
          <cell r="U69">
            <v>2093806.0147380999</v>
          </cell>
          <cell r="V69">
            <v>0</v>
          </cell>
          <cell r="W69">
            <v>2093806.0147380999</v>
          </cell>
        </row>
        <row r="70">
          <cell r="A70">
            <v>69</v>
          </cell>
          <cell r="B70" t="str">
            <v>Kórejská republika</v>
          </cell>
          <cell r="C70" t="str">
            <v>Samsung Display Slovakia, s.r.o.</v>
          </cell>
          <cell r="D70">
            <v>36758205</v>
          </cell>
          <cell r="E70" t="str">
            <v>Voderady</v>
          </cell>
          <cell r="I70" t="str">
            <v>229/2007</v>
          </cell>
          <cell r="J70">
            <v>39148</v>
          </cell>
          <cell r="O70">
            <v>224000000</v>
          </cell>
          <cell r="P70">
            <v>0</v>
          </cell>
          <cell r="Q70">
            <v>840</v>
          </cell>
          <cell r="R70">
            <v>51175000</v>
          </cell>
          <cell r="S70">
            <v>5000000</v>
          </cell>
          <cell r="T70">
            <v>0</v>
          </cell>
          <cell r="U70">
            <v>0</v>
          </cell>
          <cell r="V70">
            <v>0</v>
          </cell>
          <cell r="W70">
            <v>56175000</v>
          </cell>
        </row>
        <row r="71">
          <cell r="A71">
            <v>70</v>
          </cell>
          <cell r="B71" t="str">
            <v>Kórejská republika</v>
          </cell>
          <cell r="C71" t="str">
            <v xml:space="preserve">Kia Slovakia s.r.o. </v>
          </cell>
          <cell r="D71">
            <v>35876832</v>
          </cell>
          <cell r="E71" t="str">
            <v>Teplička nad Váhom</v>
          </cell>
          <cell r="I71" t="str">
            <v>923/2007</v>
          </cell>
          <cell r="J71">
            <v>39379</v>
          </cell>
          <cell r="O71">
            <v>255194848.30379075</v>
          </cell>
          <cell r="P71">
            <v>0</v>
          </cell>
          <cell r="Q71">
            <v>663</v>
          </cell>
          <cell r="R71">
            <v>38275907.853681207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38275907.853681207</v>
          </cell>
        </row>
        <row r="72">
          <cell r="A72">
            <v>71</v>
          </cell>
          <cell r="B72" t="str">
            <v>Rakúsko</v>
          </cell>
          <cell r="C72" t="str">
            <v>Pankl Automotive Slovakia s.r.o.</v>
          </cell>
          <cell r="D72">
            <v>35872209</v>
          </cell>
          <cell r="E72" t="str">
            <v>Továrniky</v>
          </cell>
          <cell r="I72" t="str">
            <v>1053/2007</v>
          </cell>
          <cell r="J72">
            <v>39428</v>
          </cell>
          <cell r="O72">
            <v>18627995.751178384</v>
          </cell>
          <cell r="P72">
            <v>0</v>
          </cell>
          <cell r="Q72">
            <v>268</v>
          </cell>
          <cell r="R72">
            <v>0</v>
          </cell>
          <cell r="S72">
            <v>0</v>
          </cell>
          <cell r="T72">
            <v>0</v>
          </cell>
          <cell r="U72">
            <v>3725599.1502356767</v>
          </cell>
          <cell r="V72">
            <v>0</v>
          </cell>
          <cell r="W72">
            <v>3725599.1502356767</v>
          </cell>
        </row>
        <row r="73">
          <cell r="A73">
            <v>72</v>
          </cell>
          <cell r="B73" t="str">
            <v>SRN</v>
          </cell>
          <cell r="C73" t="str">
            <v>UFT Galvanik Slovakia, s.r.o. Rožňava</v>
          </cell>
          <cell r="D73">
            <v>36802433</v>
          </cell>
          <cell r="E73" t="str">
            <v>Brzotín</v>
          </cell>
          <cell r="I73" t="str">
            <v>1053/2007</v>
          </cell>
          <cell r="J73">
            <v>39428</v>
          </cell>
          <cell r="O73">
            <v>7998075</v>
          </cell>
          <cell r="P73">
            <v>0</v>
          </cell>
          <cell r="Q73">
            <v>51</v>
          </cell>
          <cell r="R73">
            <v>0</v>
          </cell>
          <cell r="S73">
            <v>0</v>
          </cell>
          <cell r="T73">
            <v>0</v>
          </cell>
          <cell r="U73">
            <v>1692890</v>
          </cell>
          <cell r="V73">
            <v>0</v>
          </cell>
          <cell r="W73">
            <v>1692890</v>
          </cell>
        </row>
        <row r="74">
          <cell r="A74">
            <v>73</v>
          </cell>
          <cell r="B74" t="str">
            <v>Kórejská republika</v>
          </cell>
          <cell r="C74" t="str">
            <v>GLOVIS SLOVAKIA, s.r.o.</v>
          </cell>
          <cell r="D74">
            <v>35916249</v>
          </cell>
          <cell r="E74" t="str">
            <v>Teplička nad Váhom</v>
          </cell>
          <cell r="I74" t="str">
            <v>1108/2007</v>
          </cell>
          <cell r="J74">
            <v>39435</v>
          </cell>
          <cell r="O74">
            <v>13941445.927106153</v>
          </cell>
          <cell r="P74">
            <v>0</v>
          </cell>
          <cell r="Q74">
            <v>50</v>
          </cell>
          <cell r="R74">
            <v>0</v>
          </cell>
          <cell r="S74">
            <v>0</v>
          </cell>
          <cell r="T74">
            <v>0</v>
          </cell>
          <cell r="U74">
            <v>1672973.5112527385</v>
          </cell>
          <cell r="V74">
            <v>0</v>
          </cell>
          <cell r="W74">
            <v>1672973.5112527385</v>
          </cell>
        </row>
        <row r="75">
          <cell r="A75">
            <v>74</v>
          </cell>
          <cell r="B75" t="str">
            <v>Kórejská republika</v>
          </cell>
          <cell r="C75" t="str">
            <v xml:space="preserve">Hyundai Steel Slovakia s.r.o. </v>
          </cell>
          <cell r="D75">
            <v>35919868</v>
          </cell>
          <cell r="E75" t="str">
            <v>Teplička nad Váhom</v>
          </cell>
          <cell r="I75" t="str">
            <v>1108/2007</v>
          </cell>
          <cell r="J75">
            <v>39435</v>
          </cell>
          <cell r="O75">
            <v>26292604.39487486</v>
          </cell>
          <cell r="P75">
            <v>0</v>
          </cell>
          <cell r="Q75">
            <v>52</v>
          </cell>
          <cell r="R75">
            <v>0</v>
          </cell>
          <cell r="S75">
            <v>0</v>
          </cell>
          <cell r="T75">
            <v>0</v>
          </cell>
          <cell r="U75">
            <v>3155081.988979619</v>
          </cell>
          <cell r="V75">
            <v>0</v>
          </cell>
          <cell r="W75">
            <v>3155081.988979619</v>
          </cell>
        </row>
        <row r="76">
          <cell r="A76">
            <v>75</v>
          </cell>
          <cell r="B76" t="str">
            <v>Rusko</v>
          </cell>
          <cell r="C76" t="str">
            <v>INSTITUTE EUROPHARM, s.r.o.</v>
          </cell>
          <cell r="D76">
            <v>36807427</v>
          </cell>
          <cell r="E76" t="str">
            <v>Kežmarok</v>
          </cell>
          <cell r="I76" t="str">
            <v>1106/2007</v>
          </cell>
          <cell r="J76">
            <v>39435</v>
          </cell>
          <cell r="O76">
            <v>7535020</v>
          </cell>
          <cell r="P76">
            <v>0</v>
          </cell>
          <cell r="Q76">
            <v>60</v>
          </cell>
          <cell r="R76">
            <v>0</v>
          </cell>
          <cell r="S76">
            <v>0</v>
          </cell>
          <cell r="T76">
            <v>0</v>
          </cell>
          <cell r="U76">
            <v>3160061</v>
          </cell>
          <cell r="V76">
            <v>0</v>
          </cell>
          <cell r="W76">
            <v>3160061</v>
          </cell>
        </row>
        <row r="77">
          <cell r="A77">
            <v>76</v>
          </cell>
          <cell r="B77" t="str">
            <v>Taliansko</v>
          </cell>
          <cell r="C77" t="str">
            <v xml:space="preserve">Marelli Kechnec Slovakia s.r.o. </v>
          </cell>
          <cell r="D77">
            <v>36751758</v>
          </cell>
          <cell r="E77" t="str">
            <v>Kechnec</v>
          </cell>
          <cell r="I77" t="str">
            <v>1106/2007</v>
          </cell>
          <cell r="J77">
            <v>39435</v>
          </cell>
          <cell r="O77">
            <v>29432317.599415787</v>
          </cell>
          <cell r="P77">
            <v>0</v>
          </cell>
          <cell r="Q77">
            <v>434</v>
          </cell>
          <cell r="R77">
            <v>0</v>
          </cell>
          <cell r="S77">
            <v>0</v>
          </cell>
          <cell r="T77">
            <v>0</v>
          </cell>
          <cell r="U77">
            <v>13937429.462922392</v>
          </cell>
          <cell r="V77">
            <v>0</v>
          </cell>
          <cell r="W77">
            <v>13937429.462922392</v>
          </cell>
        </row>
        <row r="78">
          <cell r="A78">
            <v>77</v>
          </cell>
          <cell r="B78" t="str">
            <v>Španielsko</v>
          </cell>
          <cell r="C78" t="str">
            <v>MAR SK, s.r.o.</v>
          </cell>
          <cell r="D78">
            <v>36428094</v>
          </cell>
          <cell r="E78" t="str">
            <v>Sučany</v>
          </cell>
          <cell r="I78" t="str">
            <v>1106/2007</v>
          </cell>
          <cell r="J78">
            <v>39435</v>
          </cell>
          <cell r="O78">
            <v>20923123</v>
          </cell>
          <cell r="P78">
            <v>0</v>
          </cell>
          <cell r="Q78">
            <v>202</v>
          </cell>
          <cell r="R78">
            <v>0</v>
          </cell>
          <cell r="S78">
            <v>0</v>
          </cell>
          <cell r="T78">
            <v>0</v>
          </cell>
          <cell r="U78">
            <v>1046173</v>
          </cell>
          <cell r="V78">
            <v>0</v>
          </cell>
          <cell r="W78">
            <v>1046173</v>
          </cell>
        </row>
        <row r="79">
          <cell r="A79">
            <v>78</v>
          </cell>
          <cell r="B79" t="str">
            <v>SRN</v>
          </cell>
          <cell r="C79" t="str">
            <v xml:space="preserve">Muehlbauer Technologies s.r.o. </v>
          </cell>
          <cell r="D79">
            <v>36725323</v>
          </cell>
          <cell r="E79" t="str">
            <v>Nitra</v>
          </cell>
          <cell r="I79" t="str">
            <v>1107/2007</v>
          </cell>
          <cell r="J79">
            <v>39435</v>
          </cell>
          <cell r="O79">
            <v>13602536.015401978</v>
          </cell>
          <cell r="P79">
            <v>0</v>
          </cell>
          <cell r="Q79">
            <v>130</v>
          </cell>
          <cell r="R79">
            <v>1893447.52041426</v>
          </cell>
          <cell r="S79">
            <v>0</v>
          </cell>
          <cell r="T79">
            <v>0</v>
          </cell>
          <cell r="U79">
            <v>2379522.6714465907</v>
          </cell>
          <cell r="V79">
            <v>0</v>
          </cell>
          <cell r="W79">
            <v>4272970.1918608509</v>
          </cell>
        </row>
        <row r="80">
          <cell r="A80">
            <v>79</v>
          </cell>
          <cell r="B80" t="str">
            <v>SRN</v>
          </cell>
          <cell r="C80" t="str">
            <v>MULLER TEXTILES SLOVAKIA, s.r.o.</v>
          </cell>
          <cell r="D80">
            <v>36496740</v>
          </cell>
          <cell r="E80" t="str">
            <v>Humenné</v>
          </cell>
          <cell r="I80" t="str">
            <v>1106/2007</v>
          </cell>
          <cell r="J80">
            <v>39435</v>
          </cell>
          <cell r="O80">
            <v>7610336</v>
          </cell>
          <cell r="P80">
            <v>0</v>
          </cell>
          <cell r="Q80">
            <v>78</v>
          </cell>
          <cell r="R80">
            <v>0</v>
          </cell>
          <cell r="S80">
            <v>0</v>
          </cell>
          <cell r="T80">
            <v>0</v>
          </cell>
          <cell r="U80">
            <v>3805152</v>
          </cell>
          <cell r="V80">
            <v>0</v>
          </cell>
          <cell r="W80">
            <v>3805152</v>
          </cell>
        </row>
        <row r="81">
          <cell r="A81">
            <v>80</v>
          </cell>
          <cell r="B81" t="str">
            <v>Rakúsko</v>
          </cell>
          <cell r="C81" t="str">
            <v>Rübig SK, k.s.</v>
          </cell>
          <cell r="D81">
            <v>36345695</v>
          </cell>
          <cell r="E81" t="str">
            <v>Prievidza</v>
          </cell>
          <cell r="I81" t="str">
            <v>1106/2007</v>
          </cell>
          <cell r="J81">
            <v>39435</v>
          </cell>
          <cell r="O81">
            <v>20049126.999933612</v>
          </cell>
          <cell r="P81">
            <v>0</v>
          </cell>
          <cell r="Q81">
            <v>155</v>
          </cell>
          <cell r="R81">
            <v>0</v>
          </cell>
          <cell r="S81">
            <v>1722764.3895638317</v>
          </cell>
          <cell r="T81">
            <v>0</v>
          </cell>
          <cell r="U81">
            <v>2323574.321184359</v>
          </cell>
          <cell r="V81">
            <v>0</v>
          </cell>
          <cell r="W81">
            <v>4046338.710748191</v>
          </cell>
        </row>
        <row r="82">
          <cell r="A82">
            <v>81</v>
          </cell>
          <cell r="B82" t="str">
            <v>Holandsko</v>
          </cell>
          <cell r="C82" t="str">
            <v>ZF Active Safety Slovakia s.r.o.</v>
          </cell>
          <cell r="D82">
            <v>35829761</v>
          </cell>
          <cell r="E82" t="str">
            <v>Nové Mesto nad Váhom</v>
          </cell>
          <cell r="I82" t="str">
            <v>1106/2007</v>
          </cell>
          <cell r="J82">
            <v>39435</v>
          </cell>
          <cell r="O82">
            <v>21244108.079399854</v>
          </cell>
          <cell r="P82">
            <v>0</v>
          </cell>
          <cell r="Q82">
            <v>221</v>
          </cell>
          <cell r="R82">
            <v>0</v>
          </cell>
          <cell r="S82">
            <v>0</v>
          </cell>
          <cell r="T82">
            <v>0</v>
          </cell>
          <cell r="U82">
            <v>8497643.2317599412</v>
          </cell>
          <cell r="V82">
            <v>0</v>
          </cell>
          <cell r="W82">
            <v>8497643.2317599412</v>
          </cell>
        </row>
        <row r="83">
          <cell r="A83">
            <v>82</v>
          </cell>
          <cell r="B83" t="str">
            <v>SRN</v>
          </cell>
          <cell r="C83" t="str">
            <v>Yazaki Wiring Technologies Slovakia s.r.o.</v>
          </cell>
          <cell r="D83">
            <v>31669786</v>
          </cell>
          <cell r="E83" t="str">
            <v>Michalovce</v>
          </cell>
          <cell r="I83" t="str">
            <v>1107/2007</v>
          </cell>
          <cell r="J83">
            <v>39435</v>
          </cell>
          <cell r="O83">
            <v>58164243.510588855</v>
          </cell>
          <cell r="P83">
            <v>0</v>
          </cell>
          <cell r="Q83">
            <v>531</v>
          </cell>
          <cell r="R83">
            <v>5629902.9077872932</v>
          </cell>
          <cell r="S83">
            <v>0</v>
          </cell>
          <cell r="T83">
            <v>0</v>
          </cell>
          <cell r="U83">
            <v>7821682.267808537</v>
          </cell>
          <cell r="V83">
            <v>0</v>
          </cell>
          <cell r="W83">
            <v>13451585.175595831</v>
          </cell>
        </row>
        <row r="84">
          <cell r="A84">
            <v>83</v>
          </cell>
          <cell r="B84" t="str">
            <v>Kórejská republika</v>
          </cell>
          <cell r="C84" t="str">
            <v xml:space="preserve">YURA ELTEC Corporation Slovakia, s.r.o. </v>
          </cell>
          <cell r="D84">
            <v>44010541</v>
          </cell>
          <cell r="E84" t="str">
            <v>Rimavská Sobota</v>
          </cell>
          <cell r="I84" t="str">
            <v>1106/2007</v>
          </cell>
          <cell r="J84">
            <v>39435</v>
          </cell>
          <cell r="O84">
            <v>14217406.891057558</v>
          </cell>
          <cell r="P84">
            <v>0</v>
          </cell>
          <cell r="Q84">
            <v>1200</v>
          </cell>
          <cell r="R84">
            <v>0</v>
          </cell>
          <cell r="S84">
            <v>7108703.4455287792</v>
          </cell>
          <cell r="T84">
            <v>0</v>
          </cell>
          <cell r="U84">
            <v>0</v>
          </cell>
          <cell r="V84">
            <v>0</v>
          </cell>
          <cell r="W84">
            <v>7108703.4455287792</v>
          </cell>
        </row>
        <row r="85">
          <cell r="A85">
            <v>84</v>
          </cell>
          <cell r="B85" t="str">
            <v>Rakúsko</v>
          </cell>
          <cell r="C85" t="str">
            <v>ZF Slovakia, a.s.</v>
          </cell>
          <cell r="D85">
            <v>36707341</v>
          </cell>
          <cell r="E85" t="str">
            <v>Levice</v>
          </cell>
          <cell r="I85" t="str">
            <v>1106/2007</v>
          </cell>
          <cell r="J85">
            <v>39435</v>
          </cell>
          <cell r="O85">
            <v>48597224.988382123</v>
          </cell>
          <cell r="P85">
            <v>0</v>
          </cell>
          <cell r="Q85">
            <v>818</v>
          </cell>
          <cell r="R85">
            <v>0</v>
          </cell>
          <cell r="S85">
            <v>0</v>
          </cell>
          <cell r="T85">
            <v>0</v>
          </cell>
          <cell r="U85">
            <v>7289583.7482573185</v>
          </cell>
          <cell r="V85">
            <v>0</v>
          </cell>
          <cell r="W85">
            <v>7289583.7482573185</v>
          </cell>
        </row>
        <row r="86">
          <cell r="A86">
            <v>85</v>
          </cell>
          <cell r="B86" t="str">
            <v>Rakúsko</v>
          </cell>
          <cell r="C86" t="str">
            <v>Leier Baustoffe SK s.r.o.</v>
          </cell>
          <cell r="D86">
            <v>35890509</v>
          </cell>
          <cell r="E86" t="str">
            <v>Petrovany</v>
          </cell>
          <cell r="I86" t="str">
            <v>496/2008</v>
          </cell>
          <cell r="J86">
            <v>39645</v>
          </cell>
          <cell r="O86">
            <v>18012016.198632412</v>
          </cell>
          <cell r="P86">
            <v>0</v>
          </cell>
          <cell r="Q86">
            <v>101</v>
          </cell>
          <cell r="R86">
            <v>0</v>
          </cell>
          <cell r="S86">
            <v>995817.56622186815</v>
          </cell>
          <cell r="T86">
            <v>0</v>
          </cell>
          <cell r="U86">
            <v>5008962.358095997</v>
          </cell>
          <cell r="V86">
            <v>0</v>
          </cell>
          <cell r="W86">
            <v>6004779.9243178647</v>
          </cell>
        </row>
        <row r="87">
          <cell r="A87">
            <v>86</v>
          </cell>
          <cell r="B87" t="str">
            <v>Slovenská republika</v>
          </cell>
          <cell r="C87" t="str">
            <v xml:space="preserve">Deutsche Telekom Systems Solutions Slovakia s.r.o. </v>
          </cell>
          <cell r="D87">
            <v>35976721</v>
          </cell>
          <cell r="E87" t="str">
            <v>Košice</v>
          </cell>
          <cell r="I87" t="str">
            <v>496/2008</v>
          </cell>
          <cell r="J87">
            <v>39645</v>
          </cell>
          <cell r="O87">
            <v>0</v>
          </cell>
          <cell r="P87">
            <v>23955918.475735243</v>
          </cell>
          <cell r="Q87">
            <v>900</v>
          </cell>
          <cell r="R87">
            <v>0</v>
          </cell>
          <cell r="S87">
            <v>8630418.9072561897</v>
          </cell>
          <cell r="T87">
            <v>0</v>
          </cell>
          <cell r="U87">
            <v>3345947.0225054771</v>
          </cell>
          <cell r="V87">
            <v>0</v>
          </cell>
          <cell r="W87">
            <v>11976365.929761667</v>
          </cell>
        </row>
        <row r="88">
          <cell r="A88">
            <v>87</v>
          </cell>
          <cell r="B88" t="str">
            <v>Taliansko</v>
          </cell>
          <cell r="C88" t="str">
            <v xml:space="preserve">Marelli PWT Kechnec Slovakia s. r. o. </v>
          </cell>
          <cell r="D88">
            <v>36842931</v>
          </cell>
          <cell r="E88" t="str">
            <v>Kechnec</v>
          </cell>
          <cell r="I88" t="str">
            <v>885/2008</v>
          </cell>
          <cell r="J88">
            <v>39785</v>
          </cell>
          <cell r="O88">
            <v>20471685.587200426</v>
          </cell>
          <cell r="P88">
            <v>0</v>
          </cell>
          <cell r="Q88">
            <v>268</v>
          </cell>
          <cell r="R88">
            <v>0</v>
          </cell>
          <cell r="S88">
            <v>0</v>
          </cell>
          <cell r="T88">
            <v>0</v>
          </cell>
          <cell r="U88">
            <v>4957744.1412733188</v>
          </cell>
          <cell r="V88">
            <v>0</v>
          </cell>
          <cell r="W88">
            <v>4957744.1412733188</v>
          </cell>
        </row>
        <row r="89">
          <cell r="A89">
            <v>88</v>
          </cell>
          <cell r="B89" t="str">
            <v>Taliansko</v>
          </cell>
          <cell r="C89" t="str">
            <v>BROVEDANI SLOVAKIA, s.r.o.</v>
          </cell>
          <cell r="D89">
            <v>36266957</v>
          </cell>
          <cell r="E89" t="str">
            <v>Galanta</v>
          </cell>
          <cell r="I89" t="str">
            <v>889/2008</v>
          </cell>
          <cell r="J89">
            <v>39792</v>
          </cell>
          <cell r="O89">
            <v>26936168.094005179</v>
          </cell>
          <cell r="P89">
            <v>0</v>
          </cell>
          <cell r="Q89">
            <v>170</v>
          </cell>
          <cell r="R89">
            <v>0</v>
          </cell>
          <cell r="S89">
            <v>0</v>
          </cell>
          <cell r="T89">
            <v>0</v>
          </cell>
          <cell r="U89">
            <v>5428783.1109340768</v>
          </cell>
          <cell r="V89">
            <v>0</v>
          </cell>
          <cell r="W89">
            <v>5428783.1109340768</v>
          </cell>
        </row>
        <row r="90">
          <cell r="A90">
            <v>89</v>
          </cell>
          <cell r="B90" t="str">
            <v>SRN</v>
          </cell>
          <cell r="C90" t="str">
            <v>VOLKSWAGEN SLOVAKIA, a.s.</v>
          </cell>
          <cell r="D90">
            <v>35757442</v>
          </cell>
          <cell r="E90" t="str">
            <v>Bratislava</v>
          </cell>
          <cell r="I90" t="str">
            <v>954/2008</v>
          </cell>
          <cell r="J90">
            <v>39799</v>
          </cell>
          <cell r="O90">
            <v>300000000</v>
          </cell>
          <cell r="P90">
            <v>0</v>
          </cell>
          <cell r="Q90">
            <v>760</v>
          </cell>
          <cell r="R90">
            <v>0</v>
          </cell>
          <cell r="S90">
            <v>0</v>
          </cell>
          <cell r="T90">
            <v>0</v>
          </cell>
          <cell r="U90">
            <v>14300000</v>
          </cell>
          <cell r="V90">
            <v>0</v>
          </cell>
          <cell r="W90">
            <v>14300000</v>
          </cell>
        </row>
        <row r="91">
          <cell r="A91">
            <v>90</v>
          </cell>
          <cell r="B91" t="str">
            <v>Holandsko</v>
          </cell>
          <cell r="C91" t="str">
            <v>CROWN Bevcan Slovakia s. r. o.</v>
          </cell>
          <cell r="D91">
            <v>44201010</v>
          </cell>
          <cell r="E91" t="str">
            <v>Kechnec</v>
          </cell>
          <cell r="I91" t="str">
            <v>226/2009</v>
          </cell>
          <cell r="J91">
            <v>39890</v>
          </cell>
          <cell r="O91">
            <v>39732058.689999998</v>
          </cell>
          <cell r="P91">
            <v>0</v>
          </cell>
          <cell r="Q91">
            <v>108</v>
          </cell>
          <cell r="R91">
            <v>1784704.24</v>
          </cell>
          <cell r="S91">
            <v>1189802.83</v>
          </cell>
          <cell r="T91">
            <v>0</v>
          </cell>
          <cell r="U91">
            <v>2486689.2400000002</v>
          </cell>
          <cell r="V91">
            <v>0</v>
          </cell>
          <cell r="W91">
            <v>5461196.3100000005</v>
          </cell>
        </row>
        <row r="92">
          <cell r="A92">
            <v>91</v>
          </cell>
          <cell r="B92" t="str">
            <v>SRN</v>
          </cell>
          <cell r="C92" t="str">
            <v>KAMAX Tools s.r.o.</v>
          </cell>
          <cell r="D92">
            <v>36516112</v>
          </cell>
          <cell r="E92" t="str">
            <v>Bardejov</v>
          </cell>
          <cell r="I92" t="str">
            <v>225/2009</v>
          </cell>
          <cell r="J92">
            <v>39890</v>
          </cell>
          <cell r="O92">
            <v>6942773.6840000004</v>
          </cell>
          <cell r="P92">
            <v>0</v>
          </cell>
          <cell r="Q92">
            <v>150</v>
          </cell>
          <cell r="R92">
            <v>0</v>
          </cell>
          <cell r="S92">
            <v>1815309.0349999999</v>
          </cell>
          <cell r="T92">
            <v>0</v>
          </cell>
          <cell r="U92">
            <v>1656077.807</v>
          </cell>
          <cell r="V92">
            <v>0</v>
          </cell>
          <cell r="W92">
            <v>3471386.8420000002</v>
          </cell>
        </row>
        <row r="93">
          <cell r="A93">
            <v>92</v>
          </cell>
          <cell r="B93" t="str">
            <v>USA</v>
          </cell>
          <cell r="C93" t="str">
            <v>ICU Medical Slovakia s.r.o.</v>
          </cell>
          <cell r="D93">
            <v>36862444</v>
          </cell>
          <cell r="E93" t="str">
            <v>Horný Oháj a Vráble</v>
          </cell>
          <cell r="I93" t="str">
            <v>506/2009</v>
          </cell>
          <cell r="J93">
            <v>40002</v>
          </cell>
          <cell r="O93">
            <v>13950000</v>
          </cell>
          <cell r="P93">
            <v>0</v>
          </cell>
          <cell r="Q93">
            <v>700</v>
          </cell>
          <cell r="R93">
            <v>2790000</v>
          </cell>
          <cell r="S93">
            <v>920000</v>
          </cell>
          <cell r="T93">
            <v>0</v>
          </cell>
          <cell r="U93">
            <v>1870000</v>
          </cell>
          <cell r="V93">
            <v>0</v>
          </cell>
          <cell r="W93">
            <v>5580000</v>
          </cell>
        </row>
        <row r="94">
          <cell r="A94">
            <v>93</v>
          </cell>
          <cell r="B94" t="str">
            <v>Luxembursko</v>
          </cell>
          <cell r="C94" t="str">
            <v>IEE Sensing Slovakia s.r.o.</v>
          </cell>
          <cell r="D94">
            <v>36759228</v>
          </cell>
          <cell r="E94" t="str">
            <v>Kechnec</v>
          </cell>
          <cell r="I94" t="str">
            <v>507/2009</v>
          </cell>
          <cell r="J94">
            <v>40002</v>
          </cell>
          <cell r="O94">
            <v>0</v>
          </cell>
          <cell r="P94">
            <v>4200000</v>
          </cell>
          <cell r="Q94">
            <v>350</v>
          </cell>
          <cell r="R94">
            <v>500000</v>
          </cell>
          <cell r="S94">
            <v>500000</v>
          </cell>
          <cell r="T94">
            <v>0</v>
          </cell>
          <cell r="U94">
            <v>1100000</v>
          </cell>
          <cell r="V94">
            <v>0</v>
          </cell>
          <cell r="W94">
            <v>2100000</v>
          </cell>
        </row>
        <row r="95">
          <cell r="A95">
            <v>94</v>
          </cell>
          <cell r="B95" t="str">
            <v>Kórejská republika</v>
          </cell>
          <cell r="C95" t="str">
            <v xml:space="preserve">Kia Slovakia s.r.o. </v>
          </cell>
          <cell r="D95">
            <v>35876832</v>
          </cell>
          <cell r="E95" t="str">
            <v>Teplička nad Váhom</v>
          </cell>
          <cell r="I95" t="str">
            <v>505/2009</v>
          </cell>
          <cell r="J95">
            <v>40002</v>
          </cell>
          <cell r="O95">
            <v>110518000</v>
          </cell>
          <cell r="P95">
            <v>0</v>
          </cell>
          <cell r="Q95">
            <v>274</v>
          </cell>
          <cell r="R95">
            <v>0</v>
          </cell>
          <cell r="S95">
            <v>0</v>
          </cell>
          <cell r="T95">
            <v>0</v>
          </cell>
          <cell r="U95">
            <v>15070000</v>
          </cell>
          <cell r="V95">
            <v>0</v>
          </cell>
          <cell r="W95">
            <v>15070000</v>
          </cell>
        </row>
        <row r="96">
          <cell r="A96">
            <v>95</v>
          </cell>
          <cell r="B96" t="str">
            <v>Slovenská republika</v>
          </cell>
          <cell r="C96" t="str">
            <v>ORAVA SKIPARK, a.s.</v>
          </cell>
          <cell r="D96">
            <v>44716028</v>
          </cell>
          <cell r="E96" t="str">
            <v>Dolný Kubín</v>
          </cell>
          <cell r="I96" t="str">
            <v>503/2009</v>
          </cell>
          <cell r="J96">
            <v>40002</v>
          </cell>
          <cell r="O96">
            <v>10700000</v>
          </cell>
          <cell r="P96">
            <v>0</v>
          </cell>
          <cell r="Q96">
            <v>40</v>
          </cell>
          <cell r="R96">
            <v>3320000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3320000</v>
          </cell>
        </row>
        <row r="97">
          <cell r="A97">
            <v>96</v>
          </cell>
          <cell r="B97" t="str">
            <v>Slovenská republika</v>
          </cell>
          <cell r="C97" t="str">
            <v>RDB s.r.o.</v>
          </cell>
          <cell r="D97">
            <v>36585157</v>
          </cell>
          <cell r="E97" t="str">
            <v>Moldava nad Bodvou</v>
          </cell>
          <cell r="I97" t="str">
            <v>504/2009</v>
          </cell>
          <cell r="J97">
            <v>40002</v>
          </cell>
          <cell r="O97">
            <v>6000000</v>
          </cell>
          <cell r="P97">
            <v>0</v>
          </cell>
          <cell r="Q97">
            <v>54</v>
          </cell>
          <cell r="R97">
            <v>1000000</v>
          </cell>
          <cell r="S97">
            <v>0</v>
          </cell>
          <cell r="T97">
            <v>0</v>
          </cell>
          <cell r="U97">
            <v>1000000</v>
          </cell>
          <cell r="V97">
            <v>0</v>
          </cell>
          <cell r="W97">
            <v>2000000</v>
          </cell>
        </row>
        <row r="98">
          <cell r="A98">
            <v>97</v>
          </cell>
          <cell r="B98" t="str">
            <v>Malajzia</v>
          </cell>
          <cell r="C98" t="str">
            <v>AU Optronics (Slovakia) s. r. o.</v>
          </cell>
          <cell r="D98">
            <v>44461496</v>
          </cell>
          <cell r="E98" t="str">
            <v>Trenčín</v>
          </cell>
          <cell r="I98" t="str">
            <v>865/2009</v>
          </cell>
          <cell r="J98">
            <v>40149</v>
          </cell>
          <cell r="O98">
            <v>191300000</v>
          </cell>
          <cell r="P98">
            <v>0</v>
          </cell>
          <cell r="Q98">
            <v>1300</v>
          </cell>
          <cell r="R98">
            <v>30938000</v>
          </cell>
          <cell r="S98">
            <v>0</v>
          </cell>
          <cell r="T98">
            <v>0</v>
          </cell>
          <cell r="U98">
            <v>7330000</v>
          </cell>
          <cell r="V98">
            <v>0</v>
          </cell>
          <cell r="W98">
            <v>38268000</v>
          </cell>
        </row>
        <row r="99">
          <cell r="A99">
            <v>98</v>
          </cell>
          <cell r="B99" t="str">
            <v>Slovenská republika</v>
          </cell>
          <cell r="C99" t="str">
            <v>MONOCRYSTALEX SK, s.r.o.</v>
          </cell>
          <cell r="D99">
            <v>36384275</v>
          </cell>
          <cell r="E99" t="str">
            <v>Medzilaborce</v>
          </cell>
          <cell r="I99" t="str">
            <v>309/2010</v>
          </cell>
          <cell r="J99">
            <v>40310</v>
          </cell>
          <cell r="O99">
            <v>7065988</v>
          </cell>
          <cell r="P99">
            <v>0</v>
          </cell>
          <cell r="Q99">
            <v>150</v>
          </cell>
          <cell r="R99">
            <v>2532994</v>
          </cell>
          <cell r="S99">
            <v>1000000</v>
          </cell>
          <cell r="T99">
            <v>0</v>
          </cell>
          <cell r="U99">
            <v>0</v>
          </cell>
          <cell r="V99">
            <v>0</v>
          </cell>
          <cell r="W99">
            <v>3532994</v>
          </cell>
        </row>
        <row r="100">
          <cell r="A100">
            <v>99</v>
          </cell>
          <cell r="B100" t="str">
            <v>Slovenská republika</v>
          </cell>
          <cell r="C100" t="str">
            <v>PASÍVHAUS MODUL SYSTEME spol. s r.o.</v>
          </cell>
          <cell r="D100">
            <v>44793065</v>
          </cell>
          <cell r="E100" t="str">
            <v>Tôň</v>
          </cell>
          <cell r="I100" t="str">
            <v>310/2010</v>
          </cell>
          <cell r="J100">
            <v>40310</v>
          </cell>
          <cell r="O100">
            <v>13296000</v>
          </cell>
          <cell r="P100">
            <v>0</v>
          </cell>
          <cell r="Q100">
            <v>46</v>
          </cell>
          <cell r="R100">
            <v>0</v>
          </cell>
          <cell r="S100">
            <v>0</v>
          </cell>
          <cell r="T100">
            <v>0</v>
          </cell>
          <cell r="U100">
            <v>2279157</v>
          </cell>
          <cell r="V100">
            <v>0</v>
          </cell>
          <cell r="W100">
            <v>2279157</v>
          </cell>
        </row>
        <row r="101">
          <cell r="A101">
            <v>100</v>
          </cell>
          <cell r="B101" t="str">
            <v>Švédsko</v>
          </cell>
          <cell r="C101" t="str">
            <v xml:space="preserve">Hydro Extrusion Slovakia a.s. </v>
          </cell>
          <cell r="D101">
            <v>36638927</v>
          </cell>
          <cell r="E101" t="str">
            <v>Žiar nad Hronom</v>
          </cell>
          <cell r="I101" t="str">
            <v>307/2010</v>
          </cell>
          <cell r="J101">
            <v>40310</v>
          </cell>
          <cell r="O101">
            <v>11486510</v>
          </cell>
          <cell r="P101">
            <v>0</v>
          </cell>
          <cell r="Q101">
            <v>82</v>
          </cell>
          <cell r="R101">
            <v>718050</v>
          </cell>
          <cell r="S101">
            <v>1354400</v>
          </cell>
          <cell r="T101">
            <v>0</v>
          </cell>
          <cell r="U101">
            <v>1373650</v>
          </cell>
          <cell r="V101">
            <v>0</v>
          </cell>
          <cell r="W101">
            <v>3446100</v>
          </cell>
        </row>
        <row r="102">
          <cell r="A102">
            <v>101</v>
          </cell>
          <cell r="B102" t="str">
            <v>Maďarsko</v>
          </cell>
          <cell r="C102" t="str">
            <v>SKH plastic, spol. s r.o.</v>
          </cell>
          <cell r="D102">
            <v>45284954</v>
          </cell>
          <cell r="E102" t="str">
            <v>Matúškovo</v>
          </cell>
          <cell r="I102" t="str">
            <v>311/2010</v>
          </cell>
          <cell r="J102">
            <v>40310</v>
          </cell>
          <cell r="O102">
            <v>17150000</v>
          </cell>
          <cell r="P102">
            <v>0</v>
          </cell>
          <cell r="Q102">
            <v>150</v>
          </cell>
          <cell r="R102">
            <v>4500000</v>
          </cell>
          <cell r="S102">
            <v>0</v>
          </cell>
          <cell r="T102">
            <v>0</v>
          </cell>
          <cell r="U102">
            <v>1000000</v>
          </cell>
          <cell r="V102">
            <v>0</v>
          </cell>
          <cell r="W102">
            <v>5500000</v>
          </cell>
        </row>
        <row r="103">
          <cell r="A103">
            <v>102</v>
          </cell>
          <cell r="B103" t="str">
            <v>Holandsko</v>
          </cell>
          <cell r="C103" t="str">
            <v>Stawi, s.r.o.</v>
          </cell>
          <cell r="D103">
            <v>36216470</v>
          </cell>
          <cell r="E103" t="str">
            <v>Bidovce</v>
          </cell>
          <cell r="I103" t="str">
            <v>308/2010</v>
          </cell>
          <cell r="J103">
            <v>40310</v>
          </cell>
          <cell r="O103">
            <v>3400000</v>
          </cell>
          <cell r="P103">
            <v>0</v>
          </cell>
          <cell r="Q103">
            <v>40</v>
          </cell>
          <cell r="R103">
            <v>1200000</v>
          </cell>
          <cell r="S103">
            <v>0</v>
          </cell>
          <cell r="T103">
            <v>0</v>
          </cell>
          <cell r="U103">
            <v>400000</v>
          </cell>
          <cell r="V103">
            <v>0</v>
          </cell>
          <cell r="W103">
            <v>1600000</v>
          </cell>
        </row>
        <row r="104">
          <cell r="A104">
            <v>103</v>
          </cell>
          <cell r="B104" t="str">
            <v>Rakúsko</v>
          </cell>
          <cell r="C104" t="str">
            <v xml:space="preserve">ZKW Slovakia s.r.o.  </v>
          </cell>
          <cell r="D104">
            <v>36657913</v>
          </cell>
          <cell r="E104" t="str">
            <v>Krušovce</v>
          </cell>
          <cell r="I104" t="str">
            <v>336/2010</v>
          </cell>
          <cell r="J104">
            <v>40317</v>
          </cell>
          <cell r="O104">
            <v>2293683</v>
          </cell>
          <cell r="P104">
            <v>0</v>
          </cell>
          <cell r="Q104">
            <v>32</v>
          </cell>
          <cell r="R104">
            <v>615058</v>
          </cell>
          <cell r="S104">
            <v>302415</v>
          </cell>
          <cell r="T104">
            <v>0</v>
          </cell>
          <cell r="U104">
            <v>0</v>
          </cell>
          <cell r="V104">
            <v>0</v>
          </cell>
          <cell r="W104">
            <v>917473</v>
          </cell>
        </row>
        <row r="105">
          <cell r="A105">
            <v>104</v>
          </cell>
          <cell r="B105" t="str">
            <v>SRN</v>
          </cell>
          <cell r="C105" t="str">
            <v>Bodet &amp; Horst mattress ticking Verwaltungs s.r.o.</v>
          </cell>
          <cell r="D105">
            <v>36269727</v>
          </cell>
          <cell r="E105" t="str">
            <v>Vrbové</v>
          </cell>
          <cell r="I105" t="str">
            <v>399/2010</v>
          </cell>
          <cell r="J105">
            <v>40338</v>
          </cell>
          <cell r="O105">
            <v>13772000</v>
          </cell>
          <cell r="P105">
            <v>0</v>
          </cell>
          <cell r="Q105">
            <v>150</v>
          </cell>
          <cell r="R105">
            <v>5508800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5508800</v>
          </cell>
        </row>
        <row r="106">
          <cell r="A106">
            <v>105</v>
          </cell>
          <cell r="B106" t="str">
            <v>Slovenská republika</v>
          </cell>
          <cell r="C106" t="str">
            <v>Asseco CEIT, a.s.</v>
          </cell>
          <cell r="D106">
            <v>44964676</v>
          </cell>
          <cell r="E106" t="str">
            <v>Žilina</v>
          </cell>
          <cell r="I106" t="str">
            <v>374/2010</v>
          </cell>
          <cell r="J106">
            <v>40338</v>
          </cell>
          <cell r="O106">
            <v>6756200</v>
          </cell>
          <cell r="P106">
            <v>0</v>
          </cell>
          <cell r="Q106">
            <v>50</v>
          </cell>
          <cell r="R106">
            <v>2500000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2500000</v>
          </cell>
        </row>
        <row r="107">
          <cell r="A107">
            <v>106</v>
          </cell>
          <cell r="B107" t="str">
            <v>Holandsko</v>
          </cell>
          <cell r="C107" t="str">
            <v>Semecs, s.r.o.</v>
          </cell>
          <cell r="D107">
            <v>34139303</v>
          </cell>
          <cell r="E107" t="str">
            <v>Vráble</v>
          </cell>
          <cell r="I107" t="str">
            <v>378/2010</v>
          </cell>
          <cell r="J107">
            <v>40338</v>
          </cell>
          <cell r="O107">
            <v>13400000</v>
          </cell>
          <cell r="P107">
            <v>0</v>
          </cell>
          <cell r="Q107">
            <v>100</v>
          </cell>
          <cell r="R107">
            <v>1500000</v>
          </cell>
          <cell r="S107">
            <v>0</v>
          </cell>
          <cell r="T107">
            <v>0</v>
          </cell>
          <cell r="U107">
            <v>2345000</v>
          </cell>
          <cell r="V107">
            <v>0</v>
          </cell>
          <cell r="W107">
            <v>3845000</v>
          </cell>
        </row>
        <row r="108">
          <cell r="A108">
            <v>107</v>
          </cell>
          <cell r="B108" t="str">
            <v>Taliansko</v>
          </cell>
          <cell r="C108" t="str">
            <v xml:space="preserve">Embraco Slovakia s.r.o </v>
          </cell>
          <cell r="D108">
            <v>35734132</v>
          </cell>
          <cell r="E108" t="str">
            <v>Spišská Nová Ves</v>
          </cell>
          <cell r="I108" t="str">
            <v>564/2010</v>
          </cell>
          <cell r="J108">
            <v>40417</v>
          </cell>
          <cell r="O108">
            <v>13500000</v>
          </cell>
          <cell r="P108">
            <v>0</v>
          </cell>
          <cell r="Q108">
            <v>300</v>
          </cell>
          <cell r="R108">
            <v>2700000</v>
          </cell>
          <cell r="S108">
            <v>1500000</v>
          </cell>
          <cell r="T108">
            <v>0</v>
          </cell>
          <cell r="U108">
            <v>2300000</v>
          </cell>
          <cell r="V108">
            <v>0</v>
          </cell>
          <cell r="W108">
            <v>6500000</v>
          </cell>
        </row>
        <row r="109">
          <cell r="A109">
            <v>108</v>
          </cell>
          <cell r="B109" t="str">
            <v>Belgicko</v>
          </cell>
          <cell r="C109" t="str">
            <v>LVD S3, a. s.</v>
          </cell>
          <cell r="D109">
            <v>36868281</v>
          </cell>
          <cell r="E109" t="str">
            <v>Tornaľa</v>
          </cell>
          <cell r="I109" t="str">
            <v>563/2010</v>
          </cell>
          <cell r="J109">
            <v>40417</v>
          </cell>
          <cell r="O109">
            <v>6875000</v>
          </cell>
          <cell r="P109">
            <v>0</v>
          </cell>
          <cell r="Q109">
            <v>250</v>
          </cell>
          <cell r="R109">
            <v>1812500</v>
          </cell>
          <cell r="S109">
            <v>1100000</v>
          </cell>
          <cell r="T109">
            <v>0</v>
          </cell>
          <cell r="U109">
            <v>525000</v>
          </cell>
          <cell r="V109">
            <v>0</v>
          </cell>
          <cell r="W109">
            <v>3437500</v>
          </cell>
        </row>
        <row r="110">
          <cell r="A110">
            <v>109</v>
          </cell>
          <cell r="B110" t="str">
            <v>USA</v>
          </cell>
          <cell r="C110" t="str">
            <v xml:space="preserve">Garrett Motion Slovakia s. r. o. </v>
          </cell>
          <cell r="D110">
            <v>46071890</v>
          </cell>
          <cell r="E110" t="str">
            <v>Prešov</v>
          </cell>
          <cell r="I110" t="str">
            <v>230/2011</v>
          </cell>
          <cell r="J110">
            <v>40632</v>
          </cell>
          <cell r="O110">
            <v>38309154</v>
          </cell>
          <cell r="P110">
            <v>0</v>
          </cell>
          <cell r="Q110">
            <v>446</v>
          </cell>
          <cell r="R110">
            <v>11517454</v>
          </cell>
          <cell r="S110">
            <v>7042740</v>
          </cell>
          <cell r="T110">
            <v>0</v>
          </cell>
          <cell r="U110">
            <v>594383</v>
          </cell>
          <cell r="V110">
            <v>0</v>
          </cell>
          <cell r="W110">
            <v>19154577</v>
          </cell>
        </row>
        <row r="111">
          <cell r="A111">
            <v>110</v>
          </cell>
          <cell r="B111" t="str">
            <v>Belgicko</v>
          </cell>
          <cell r="C111" t="str">
            <v>ASPEL SLOVAKIA s.r.o.</v>
          </cell>
          <cell r="D111">
            <v>36509434</v>
          </cell>
          <cell r="E111" t="str">
            <v>Kežmarok</v>
          </cell>
          <cell r="I111" t="str">
            <v>734/2011</v>
          </cell>
          <cell r="J111">
            <v>40870</v>
          </cell>
          <cell r="O111">
            <v>3400000</v>
          </cell>
          <cell r="P111">
            <v>0</v>
          </cell>
          <cell r="Q111">
            <v>59</v>
          </cell>
          <cell r="R111">
            <v>870000</v>
          </cell>
          <cell r="S111">
            <v>0</v>
          </cell>
          <cell r="T111">
            <v>0</v>
          </cell>
          <cell r="U111">
            <v>830000</v>
          </cell>
          <cell r="V111">
            <v>0</v>
          </cell>
          <cell r="W111">
            <v>1700000</v>
          </cell>
        </row>
        <row r="112">
          <cell r="A112">
            <v>111</v>
          </cell>
          <cell r="B112" t="str">
            <v>Slovenská republika</v>
          </cell>
          <cell r="C112" t="str">
            <v>CELLTEX Hygiene s. r. o.</v>
          </cell>
          <cell r="D112">
            <v>46115714</v>
          </cell>
          <cell r="E112" t="str">
            <v>Rožňava</v>
          </cell>
          <cell r="I112" t="str">
            <v>736/2011</v>
          </cell>
          <cell r="J112">
            <v>40870</v>
          </cell>
          <cell r="O112">
            <v>10000000</v>
          </cell>
          <cell r="P112">
            <v>0</v>
          </cell>
          <cell r="Q112">
            <v>100</v>
          </cell>
          <cell r="R112">
            <v>2500000</v>
          </cell>
          <cell r="S112">
            <v>0</v>
          </cell>
          <cell r="T112">
            <v>0</v>
          </cell>
          <cell r="U112">
            <v>1500000</v>
          </cell>
          <cell r="V112">
            <v>0</v>
          </cell>
          <cell r="W112">
            <v>4000000</v>
          </cell>
        </row>
        <row r="113">
          <cell r="A113">
            <v>112</v>
          </cell>
          <cell r="B113" t="str">
            <v>Holandsko</v>
          </cell>
          <cell r="C113" t="str">
            <v xml:space="preserve">Continental Matador Rubber, s.r.o. </v>
          </cell>
          <cell r="D113">
            <v>36709557</v>
          </cell>
          <cell r="E113" t="str">
            <v>Púchov</v>
          </cell>
          <cell r="I113" t="str">
            <v>740/2011</v>
          </cell>
          <cell r="J113">
            <v>40870</v>
          </cell>
          <cell r="O113">
            <v>130000000</v>
          </cell>
          <cell r="P113">
            <v>0</v>
          </cell>
          <cell r="Q113">
            <v>324</v>
          </cell>
          <cell r="R113">
            <v>0</v>
          </cell>
          <cell r="S113">
            <v>0</v>
          </cell>
          <cell r="T113">
            <v>0</v>
          </cell>
          <cell r="U113">
            <v>14580000</v>
          </cell>
          <cell r="V113">
            <v>0</v>
          </cell>
          <cell r="W113">
            <v>14580000</v>
          </cell>
        </row>
        <row r="114">
          <cell r="A114">
            <v>113</v>
          </cell>
          <cell r="B114" t="str">
            <v>Rakúsko</v>
          </cell>
          <cell r="C114" t="str">
            <v>Gallai&amp;Wolff s.r.o.</v>
          </cell>
          <cell r="D114">
            <v>45696721</v>
          </cell>
          <cell r="E114" t="str">
            <v>Klenovec</v>
          </cell>
          <cell r="I114" t="str">
            <v>738/2011</v>
          </cell>
          <cell r="J114">
            <v>40870</v>
          </cell>
          <cell r="O114">
            <v>6740000</v>
          </cell>
          <cell r="P114">
            <v>0</v>
          </cell>
          <cell r="Q114">
            <v>253</v>
          </cell>
          <cell r="R114">
            <v>3000000</v>
          </cell>
          <cell r="S114">
            <v>0</v>
          </cell>
          <cell r="T114">
            <v>0</v>
          </cell>
          <cell r="U114">
            <v>370000</v>
          </cell>
          <cell r="V114">
            <v>0</v>
          </cell>
          <cell r="W114">
            <v>3370000</v>
          </cell>
        </row>
        <row r="115">
          <cell r="A115">
            <v>114</v>
          </cell>
          <cell r="B115" t="str">
            <v>USA</v>
          </cell>
          <cell r="C115" t="str">
            <v>Johnson Controls Lučenec, s.r.o.</v>
          </cell>
          <cell r="D115">
            <v>36633381</v>
          </cell>
          <cell r="E115" t="str">
            <v>Námestovo</v>
          </cell>
          <cell r="I115" t="str">
            <v>739/2011</v>
          </cell>
          <cell r="J115">
            <v>40870</v>
          </cell>
          <cell r="O115">
            <v>19053000</v>
          </cell>
          <cell r="P115">
            <v>0</v>
          </cell>
          <cell r="Q115">
            <v>251</v>
          </cell>
          <cell r="R115">
            <v>1026000</v>
          </cell>
          <cell r="S115">
            <v>0</v>
          </cell>
          <cell r="T115">
            <v>0</v>
          </cell>
          <cell r="U115">
            <v>4690000</v>
          </cell>
          <cell r="V115">
            <v>0</v>
          </cell>
          <cell r="W115">
            <v>5716000</v>
          </cell>
        </row>
        <row r="116">
          <cell r="A116">
            <v>115</v>
          </cell>
          <cell r="B116" t="str">
            <v>SRN</v>
          </cell>
          <cell r="C116" t="str">
            <v xml:space="preserve">MAHLE Behr Námestovo s.r.o. </v>
          </cell>
          <cell r="D116">
            <v>44680449</v>
          </cell>
          <cell r="E116" t="str">
            <v>Námestovo</v>
          </cell>
          <cell r="I116" t="str">
            <v>737/2011</v>
          </cell>
          <cell r="J116">
            <v>40870</v>
          </cell>
          <cell r="O116">
            <v>14120000</v>
          </cell>
          <cell r="P116">
            <v>0</v>
          </cell>
          <cell r="Q116">
            <v>254</v>
          </cell>
          <cell r="R116">
            <v>700000</v>
          </cell>
          <cell r="S116">
            <v>0</v>
          </cell>
          <cell r="T116">
            <v>0</v>
          </cell>
          <cell r="U116">
            <v>3540000</v>
          </cell>
          <cell r="V116">
            <v>0</v>
          </cell>
          <cell r="W116">
            <v>4240000</v>
          </cell>
        </row>
        <row r="117">
          <cell r="A117">
            <v>116</v>
          </cell>
          <cell r="B117" t="str">
            <v>Belgicko</v>
          </cell>
          <cell r="C117" t="str">
            <v>PLASTIFLEX Slovakia, spol. s r.o.</v>
          </cell>
          <cell r="D117">
            <v>31670521</v>
          </cell>
          <cell r="E117" t="str">
            <v>Kežmarok</v>
          </cell>
          <cell r="I117" t="str">
            <v>735/2011</v>
          </cell>
          <cell r="J117">
            <v>40870</v>
          </cell>
          <cell r="O117">
            <v>3320000</v>
          </cell>
          <cell r="P117">
            <v>0</v>
          </cell>
          <cell r="Q117">
            <v>101</v>
          </cell>
          <cell r="R117">
            <v>800000</v>
          </cell>
          <cell r="S117">
            <v>0</v>
          </cell>
          <cell r="T117">
            <v>0</v>
          </cell>
          <cell r="U117">
            <v>860000</v>
          </cell>
          <cell r="V117">
            <v>0</v>
          </cell>
          <cell r="W117">
            <v>1660000</v>
          </cell>
        </row>
        <row r="118">
          <cell r="A118">
            <v>117</v>
          </cell>
          <cell r="B118" t="str">
            <v>SRN</v>
          </cell>
          <cell r="C118" t="str">
            <v>Secop s.r.o.</v>
          </cell>
          <cell r="D118">
            <v>35800399</v>
          </cell>
          <cell r="E118" t="str">
            <v>Zlaté Moravce</v>
          </cell>
          <cell r="I118" t="str">
            <v>733/2011</v>
          </cell>
          <cell r="J118">
            <v>40870</v>
          </cell>
          <cell r="O118">
            <v>21200000</v>
          </cell>
          <cell r="P118">
            <v>0</v>
          </cell>
          <cell r="Q118">
            <v>222</v>
          </cell>
          <cell r="R118">
            <v>4380984</v>
          </cell>
          <cell r="S118">
            <v>0</v>
          </cell>
          <cell r="T118">
            <v>0</v>
          </cell>
          <cell r="U118">
            <v>3063600</v>
          </cell>
          <cell r="V118">
            <v>0</v>
          </cell>
          <cell r="W118">
            <v>7444584</v>
          </cell>
        </row>
        <row r="119">
          <cell r="A119">
            <v>118</v>
          </cell>
          <cell r="B119" t="str">
            <v>Kórejská republika</v>
          </cell>
          <cell r="C119" t="str">
            <v>SUNGWOO HITECH Slovakia s.r.o.</v>
          </cell>
          <cell r="D119">
            <v>36441392</v>
          </cell>
          <cell r="E119" t="str">
            <v>Žilina</v>
          </cell>
          <cell r="I119" t="str">
            <v>741/2011</v>
          </cell>
          <cell r="J119">
            <v>40870</v>
          </cell>
          <cell r="O119">
            <v>13870000</v>
          </cell>
          <cell r="P119">
            <v>0</v>
          </cell>
          <cell r="Q119">
            <v>110</v>
          </cell>
          <cell r="R119">
            <v>0</v>
          </cell>
          <cell r="S119">
            <v>0</v>
          </cell>
          <cell r="T119">
            <v>0</v>
          </cell>
          <cell r="U119">
            <v>3065034</v>
          </cell>
          <cell r="V119">
            <v>0</v>
          </cell>
          <cell r="W119">
            <v>3065034</v>
          </cell>
        </row>
        <row r="120">
          <cell r="A120">
            <v>119</v>
          </cell>
          <cell r="B120" t="str">
            <v>Holandsko</v>
          </cell>
          <cell r="C120" t="str">
            <v>Bekaert Slovakia, s. r. o.</v>
          </cell>
          <cell r="D120">
            <v>36045161</v>
          </cell>
          <cell r="E120" t="str">
            <v>Sládkovičovo</v>
          </cell>
          <cell r="I120" t="str">
            <v>549/2012</v>
          </cell>
          <cell r="J120">
            <v>41192</v>
          </cell>
          <cell r="O120">
            <v>35964726</v>
          </cell>
          <cell r="P120">
            <v>0</v>
          </cell>
          <cell r="Q120">
            <v>287</v>
          </cell>
          <cell r="R120">
            <v>0</v>
          </cell>
          <cell r="S120">
            <v>0</v>
          </cell>
          <cell r="T120">
            <v>0</v>
          </cell>
          <cell r="U120">
            <v>8408270</v>
          </cell>
          <cell r="V120">
            <v>0</v>
          </cell>
          <cell r="W120">
            <v>8408270</v>
          </cell>
        </row>
        <row r="121">
          <cell r="A121">
            <v>120</v>
          </cell>
          <cell r="B121" t="str">
            <v>SRN</v>
          </cell>
          <cell r="C121" t="str">
            <v xml:space="preserve">Continental Automotive Systems Slovakia s.r.o. </v>
          </cell>
          <cell r="D121">
            <v>36633623</v>
          </cell>
          <cell r="E121" t="str">
            <v>Zvolen</v>
          </cell>
          <cell r="I121" t="str">
            <v>554/2012</v>
          </cell>
          <cell r="J121">
            <v>41192</v>
          </cell>
          <cell r="O121">
            <v>25000000</v>
          </cell>
          <cell r="P121">
            <v>0</v>
          </cell>
          <cell r="Q121">
            <v>500</v>
          </cell>
          <cell r="R121">
            <v>0</v>
          </cell>
          <cell r="S121">
            <v>0</v>
          </cell>
          <cell r="T121">
            <v>0</v>
          </cell>
          <cell r="U121">
            <v>4500000</v>
          </cell>
          <cell r="V121">
            <v>0</v>
          </cell>
          <cell r="W121">
            <v>4500000</v>
          </cell>
        </row>
        <row r="122">
          <cell r="A122">
            <v>121</v>
          </cell>
          <cell r="B122" t="str">
            <v>Kajmanské ostrovy</v>
          </cell>
          <cell r="C122" t="str">
            <v>Delta Electronics (Slovakia), s.r.o.</v>
          </cell>
          <cell r="D122">
            <v>36650871</v>
          </cell>
          <cell r="E122" t="str">
            <v>Dubnica nad Váhom</v>
          </cell>
          <cell r="I122" t="str">
            <v>552/2012</v>
          </cell>
          <cell r="J122">
            <v>41192</v>
          </cell>
          <cell r="O122">
            <v>20485000</v>
          </cell>
          <cell r="P122">
            <v>0</v>
          </cell>
          <cell r="Q122">
            <v>200</v>
          </cell>
          <cell r="R122">
            <v>0</v>
          </cell>
          <cell r="S122">
            <v>0</v>
          </cell>
          <cell r="T122">
            <v>0</v>
          </cell>
          <cell r="U122">
            <v>5121000</v>
          </cell>
          <cell r="V122">
            <v>0</v>
          </cell>
          <cell r="W122">
            <v>5121000</v>
          </cell>
        </row>
        <row r="123">
          <cell r="A123">
            <v>122</v>
          </cell>
          <cell r="B123" t="str">
            <v>Slovenská republika</v>
          </cell>
          <cell r="C123" t="str">
            <v>EKOLTECH  spol. s  r. o.</v>
          </cell>
          <cell r="D123">
            <v>34127887</v>
          </cell>
          <cell r="E123" t="str">
            <v>Fiľakovo</v>
          </cell>
          <cell r="I123" t="str">
            <v>548/2012</v>
          </cell>
          <cell r="J123">
            <v>41192</v>
          </cell>
          <cell r="O123">
            <v>7600000</v>
          </cell>
          <cell r="P123">
            <v>0</v>
          </cell>
          <cell r="Q123">
            <v>115</v>
          </cell>
          <cell r="R123">
            <v>0</v>
          </cell>
          <cell r="S123">
            <v>0</v>
          </cell>
          <cell r="T123">
            <v>0</v>
          </cell>
          <cell r="U123">
            <v>3859000</v>
          </cell>
          <cell r="V123">
            <v>0</v>
          </cell>
          <cell r="W123">
            <v>3859000</v>
          </cell>
        </row>
        <row r="124">
          <cell r="A124">
            <v>123</v>
          </cell>
          <cell r="B124" t="str">
            <v>Španielsko</v>
          </cell>
          <cell r="C124" t="str">
            <v>Fagor Ederlan Slovensko, a.s.</v>
          </cell>
          <cell r="D124">
            <v>36022934</v>
          </cell>
          <cell r="E124" t="str">
            <v>Žiar nad Hronom</v>
          </cell>
          <cell r="I124" t="str">
            <v>551/2012</v>
          </cell>
          <cell r="J124">
            <v>41192</v>
          </cell>
          <cell r="O124">
            <v>8280000</v>
          </cell>
          <cell r="P124">
            <v>0</v>
          </cell>
          <cell r="Q124">
            <v>52</v>
          </cell>
          <cell r="R124">
            <v>0</v>
          </cell>
          <cell r="S124">
            <v>0</v>
          </cell>
          <cell r="T124">
            <v>0</v>
          </cell>
          <cell r="U124">
            <v>2600000</v>
          </cell>
          <cell r="V124">
            <v>0</v>
          </cell>
          <cell r="W124">
            <v>2600000</v>
          </cell>
        </row>
        <row r="125">
          <cell r="A125">
            <v>124</v>
          </cell>
          <cell r="B125" t="str">
            <v>Taliansko</v>
          </cell>
          <cell r="C125" t="str">
            <v xml:space="preserve">Marelli Kechnec Slovakia s.r.o. </v>
          </cell>
          <cell r="D125">
            <v>36751758</v>
          </cell>
          <cell r="E125" t="str">
            <v>Kechnec</v>
          </cell>
          <cell r="I125" t="str">
            <v>553/2012</v>
          </cell>
          <cell r="J125">
            <v>41192</v>
          </cell>
          <cell r="O125">
            <v>60000000</v>
          </cell>
          <cell r="P125">
            <v>0</v>
          </cell>
          <cell r="Q125">
            <v>612</v>
          </cell>
          <cell r="R125">
            <v>0</v>
          </cell>
          <cell r="S125">
            <v>0</v>
          </cell>
          <cell r="T125">
            <v>0</v>
          </cell>
          <cell r="U125">
            <v>27500000</v>
          </cell>
          <cell r="V125">
            <v>0</v>
          </cell>
          <cell r="W125">
            <v>27500000</v>
          </cell>
        </row>
        <row r="126">
          <cell r="A126">
            <v>125</v>
          </cell>
          <cell r="B126" t="str">
            <v>Holandsko</v>
          </cell>
          <cell r="C126" t="str">
            <v>Mondi SCP, a.s.</v>
          </cell>
          <cell r="D126">
            <v>31637051</v>
          </cell>
          <cell r="E126" t="str">
            <v>Ružomberok</v>
          </cell>
          <cell r="I126" t="str">
            <v>555/2012</v>
          </cell>
          <cell r="J126">
            <v>41192</v>
          </cell>
          <cell r="O126">
            <v>95000000</v>
          </cell>
          <cell r="P126">
            <v>0</v>
          </cell>
          <cell r="Q126" t="str">
            <v>udrž. 766</v>
          </cell>
          <cell r="R126">
            <v>0</v>
          </cell>
          <cell r="S126">
            <v>0</v>
          </cell>
          <cell r="T126">
            <v>0</v>
          </cell>
          <cell r="U126">
            <v>25375000</v>
          </cell>
          <cell r="V126">
            <v>0</v>
          </cell>
          <cell r="W126">
            <v>25375000</v>
          </cell>
        </row>
        <row r="127">
          <cell r="A127">
            <v>126</v>
          </cell>
          <cell r="B127" t="str">
            <v>SRN</v>
          </cell>
          <cell r="C127" t="str">
            <v xml:space="preserve">Muehlbauer Technologies s.r.o. </v>
          </cell>
          <cell r="D127" t="str">
            <v>36725323</v>
          </cell>
          <cell r="E127" t="str">
            <v>Dolné Krškany</v>
          </cell>
          <cell r="I127" t="str">
            <v>550/2012</v>
          </cell>
          <cell r="J127">
            <v>41192</v>
          </cell>
          <cell r="O127">
            <v>15632910</v>
          </cell>
          <cell r="P127">
            <v>0</v>
          </cell>
          <cell r="Q127">
            <v>126</v>
          </cell>
          <cell r="R127">
            <v>0</v>
          </cell>
          <cell r="S127">
            <v>0</v>
          </cell>
          <cell r="T127">
            <v>0</v>
          </cell>
          <cell r="U127">
            <v>3908228</v>
          </cell>
          <cell r="V127">
            <v>0</v>
          </cell>
          <cell r="W127">
            <v>3908228</v>
          </cell>
        </row>
        <row r="128">
          <cell r="A128">
            <v>127</v>
          </cell>
          <cell r="B128" t="str">
            <v>Kórejská republika</v>
          </cell>
          <cell r="C128" t="str">
            <v xml:space="preserve">SAMSUNG Electronics Slovakia s.r.o.  </v>
          </cell>
          <cell r="D128">
            <v>36249564</v>
          </cell>
          <cell r="E128" t="str">
            <v>Galanta</v>
          </cell>
          <cell r="I128" t="str">
            <v>556/2012</v>
          </cell>
          <cell r="J128">
            <v>41192</v>
          </cell>
          <cell r="O128">
            <v>70000000</v>
          </cell>
          <cell r="P128">
            <v>0</v>
          </cell>
          <cell r="Q128" t="str">
            <v>udrž. 760</v>
          </cell>
          <cell r="R128">
            <v>0</v>
          </cell>
          <cell r="S128">
            <v>0</v>
          </cell>
          <cell r="T128">
            <v>0</v>
          </cell>
          <cell r="U128">
            <v>19800000</v>
          </cell>
          <cell r="V128">
            <v>0</v>
          </cell>
          <cell r="W128">
            <v>19800000</v>
          </cell>
        </row>
        <row r="129">
          <cell r="A129">
            <v>128</v>
          </cell>
          <cell r="B129" t="str">
            <v>Rakúsko</v>
          </cell>
          <cell r="C129" t="str">
            <v xml:space="preserve">ZKW Slovakia s.r.o. </v>
          </cell>
          <cell r="D129" t="str">
            <v>36657913</v>
          </cell>
          <cell r="E129" t="str">
            <v>Krušovce</v>
          </cell>
          <cell r="I129" t="str">
            <v>557/2012</v>
          </cell>
          <cell r="J129">
            <v>41192</v>
          </cell>
          <cell r="O129">
            <v>50300000</v>
          </cell>
          <cell r="P129">
            <v>0</v>
          </cell>
          <cell r="Q129">
            <v>520</v>
          </cell>
          <cell r="R129">
            <v>0</v>
          </cell>
          <cell r="S129">
            <v>0</v>
          </cell>
          <cell r="T129">
            <v>0</v>
          </cell>
          <cell r="U129">
            <v>20120000</v>
          </cell>
          <cell r="V129">
            <v>0</v>
          </cell>
          <cell r="W129">
            <v>20120000</v>
          </cell>
        </row>
        <row r="130">
          <cell r="A130">
            <v>129</v>
          </cell>
          <cell r="B130" t="str">
            <v>Taliansko</v>
          </cell>
          <cell r="C130" t="str">
            <v xml:space="preserve">BROVEDANI SLOVAKIA, s.r.o. </v>
          </cell>
          <cell r="D130" t="str">
            <v>36266957</v>
          </cell>
          <cell r="E130" t="str">
            <v>Galanta</v>
          </cell>
          <cell r="I130" t="str">
            <v>284/2013</v>
          </cell>
          <cell r="J130">
            <v>41430</v>
          </cell>
          <cell r="O130">
            <v>14352000</v>
          </cell>
          <cell r="P130">
            <v>0</v>
          </cell>
          <cell r="Q130">
            <v>130</v>
          </cell>
          <cell r="R130">
            <v>0</v>
          </cell>
          <cell r="S130">
            <v>0</v>
          </cell>
          <cell r="T130">
            <v>0</v>
          </cell>
          <cell r="U130">
            <v>3588000</v>
          </cell>
          <cell r="V130">
            <v>0</v>
          </cell>
          <cell r="W130">
            <v>3588000</v>
          </cell>
        </row>
        <row r="131">
          <cell r="A131">
            <v>130</v>
          </cell>
          <cell r="B131" t="str">
            <v>Holandsko</v>
          </cell>
          <cell r="C131" t="str">
            <v xml:space="preserve">Continental Matador Rubber, s.r.o. </v>
          </cell>
          <cell r="D131">
            <v>36709557</v>
          </cell>
          <cell r="E131" t="str">
            <v>Púchov</v>
          </cell>
          <cell r="I131" t="str">
            <v>286/2013</v>
          </cell>
          <cell r="J131">
            <v>41430</v>
          </cell>
          <cell r="O131">
            <v>249932000</v>
          </cell>
          <cell r="P131">
            <v>0</v>
          </cell>
          <cell r="Q131">
            <v>595</v>
          </cell>
          <cell r="R131">
            <v>0</v>
          </cell>
          <cell r="S131">
            <v>0</v>
          </cell>
          <cell r="T131">
            <v>0</v>
          </cell>
          <cell r="U131">
            <v>19933000</v>
          </cell>
          <cell r="V131">
            <v>0</v>
          </cell>
          <cell r="W131">
            <v>19933000</v>
          </cell>
        </row>
        <row r="132">
          <cell r="A132">
            <v>131</v>
          </cell>
          <cell r="B132" t="str">
            <v>Slovenská republika</v>
          </cell>
          <cell r="C132" t="str">
            <v xml:space="preserve">Railway Casted Components a. s. </v>
          </cell>
          <cell r="D132">
            <v>46607901</v>
          </cell>
          <cell r="E132" t="str">
            <v>Prakovce</v>
          </cell>
          <cell r="I132" t="str">
            <v>285/2013</v>
          </cell>
          <cell r="J132">
            <v>41430</v>
          </cell>
          <cell r="O132">
            <v>20000000</v>
          </cell>
          <cell r="P132">
            <v>0</v>
          </cell>
          <cell r="Q132">
            <v>350</v>
          </cell>
          <cell r="R132">
            <v>2500000</v>
          </cell>
          <cell r="S132">
            <v>3126900</v>
          </cell>
          <cell r="T132">
            <v>0</v>
          </cell>
          <cell r="U132">
            <v>4312854</v>
          </cell>
          <cell r="V132">
            <v>0</v>
          </cell>
          <cell r="W132">
            <v>9939754</v>
          </cell>
        </row>
        <row r="133">
          <cell r="A133">
            <v>132</v>
          </cell>
          <cell r="B133" t="str">
            <v>Kórejská republika</v>
          </cell>
          <cell r="C133" t="str">
            <v xml:space="preserve">Mobis Slovakia s.r.o. </v>
          </cell>
          <cell r="D133">
            <v>35876557</v>
          </cell>
          <cell r="E133" t="str">
            <v>Gbeľany</v>
          </cell>
          <cell r="I133" t="str">
            <v>397/2013</v>
          </cell>
          <cell r="J133">
            <v>41465</v>
          </cell>
          <cell r="O133">
            <v>46370000</v>
          </cell>
          <cell r="P133">
            <v>0</v>
          </cell>
          <cell r="Q133">
            <v>189</v>
          </cell>
          <cell r="R133">
            <v>0</v>
          </cell>
          <cell r="S133">
            <v>0</v>
          </cell>
          <cell r="T133">
            <v>0</v>
          </cell>
          <cell r="U133">
            <v>5670000</v>
          </cell>
          <cell r="V133">
            <v>0</v>
          </cell>
          <cell r="W133">
            <v>5670000</v>
          </cell>
        </row>
        <row r="134">
          <cell r="A134">
            <v>133</v>
          </cell>
          <cell r="B134" t="str">
            <v>SRN</v>
          </cell>
          <cell r="C134" t="str">
            <v>Dometic Slovakia s.r.o.</v>
          </cell>
          <cell r="D134">
            <v>31617298</v>
          </cell>
          <cell r="E134" t="str">
            <v>Fiľakovo</v>
          </cell>
          <cell r="I134" t="str">
            <v>507/2013</v>
          </cell>
          <cell r="J134">
            <v>41514</v>
          </cell>
          <cell r="O134">
            <v>5464000</v>
          </cell>
          <cell r="P134">
            <v>0</v>
          </cell>
          <cell r="Q134">
            <v>326</v>
          </cell>
          <cell r="R134">
            <v>340000</v>
          </cell>
          <cell r="S134">
            <v>0</v>
          </cell>
          <cell r="T134">
            <v>0</v>
          </cell>
          <cell r="U134">
            <v>2664414</v>
          </cell>
          <cell r="V134">
            <v>0</v>
          </cell>
          <cell r="W134">
            <v>3004414</v>
          </cell>
        </row>
        <row r="135">
          <cell r="A135">
            <v>134</v>
          </cell>
          <cell r="B135" t="str">
            <v>USA</v>
          </cell>
          <cell r="C135" t="str">
            <v>GEVORKYAN, s.r.o.</v>
          </cell>
          <cell r="D135">
            <v>36017205</v>
          </cell>
          <cell r="E135" t="str">
            <v>Vlkanová</v>
          </cell>
          <cell r="I135" t="str">
            <v>502/2013</v>
          </cell>
          <cell r="J135">
            <v>41514</v>
          </cell>
          <cell r="O135">
            <v>7573000</v>
          </cell>
          <cell r="P135">
            <v>0</v>
          </cell>
          <cell r="Q135">
            <v>44</v>
          </cell>
          <cell r="R135">
            <v>0</v>
          </cell>
          <cell r="S135">
            <v>0</v>
          </cell>
          <cell r="T135">
            <v>0</v>
          </cell>
          <cell r="U135">
            <v>1514000</v>
          </cell>
          <cell r="V135">
            <v>0</v>
          </cell>
          <cell r="W135">
            <v>1514000</v>
          </cell>
        </row>
        <row r="136">
          <cell r="A136">
            <v>135</v>
          </cell>
          <cell r="B136" t="str">
            <v>USA</v>
          </cell>
          <cell r="C136" t="str">
            <v>Adient Innotec Metal Technologies s.r.o.</v>
          </cell>
          <cell r="D136">
            <v>47237520</v>
          </cell>
          <cell r="E136" t="str">
            <v>Lučenec</v>
          </cell>
          <cell r="I136" t="str">
            <v>506/2013</v>
          </cell>
          <cell r="J136">
            <v>41514</v>
          </cell>
          <cell r="O136">
            <v>8200000</v>
          </cell>
          <cell r="P136">
            <v>0</v>
          </cell>
          <cell r="Q136">
            <v>125</v>
          </cell>
          <cell r="R136">
            <v>240000</v>
          </cell>
          <cell r="S136">
            <v>0</v>
          </cell>
          <cell r="T136">
            <v>0</v>
          </cell>
          <cell r="U136">
            <v>3860000</v>
          </cell>
          <cell r="V136">
            <v>0</v>
          </cell>
          <cell r="W136">
            <v>4100000</v>
          </cell>
        </row>
        <row r="137">
          <cell r="A137">
            <v>136</v>
          </cell>
          <cell r="B137" t="str">
            <v>Rakúsko</v>
          </cell>
          <cell r="C137" t="str">
            <v>Miba Sinter Slovakia s.r.o.</v>
          </cell>
          <cell r="D137" t="str">
            <v>00694321</v>
          </cell>
          <cell r="E137" t="str">
            <v>Dolný Kubín</v>
          </cell>
          <cell r="I137" t="str">
            <v>503/2013</v>
          </cell>
          <cell r="J137">
            <v>41514</v>
          </cell>
          <cell r="O137">
            <v>13650000</v>
          </cell>
          <cell r="P137">
            <v>0</v>
          </cell>
          <cell r="Q137">
            <v>120</v>
          </cell>
          <cell r="R137">
            <v>0</v>
          </cell>
          <cell r="S137">
            <v>0</v>
          </cell>
          <cell r="T137">
            <v>0</v>
          </cell>
          <cell r="U137">
            <v>3600000</v>
          </cell>
          <cell r="V137">
            <v>0</v>
          </cell>
          <cell r="W137">
            <v>3600000</v>
          </cell>
        </row>
        <row r="138">
          <cell r="A138">
            <v>137</v>
          </cell>
          <cell r="B138" t="str">
            <v>Rakúsko</v>
          </cell>
          <cell r="C138" t="str">
            <v>MICHATEK k.s.</v>
          </cell>
          <cell r="D138">
            <v>35883162</v>
          </cell>
          <cell r="E138" t="str">
            <v>Michalovce</v>
          </cell>
          <cell r="I138" t="str">
            <v>508/2013</v>
          </cell>
          <cell r="J138">
            <v>41514</v>
          </cell>
          <cell r="O138">
            <v>5700000</v>
          </cell>
          <cell r="P138">
            <v>0</v>
          </cell>
          <cell r="Q138">
            <v>80</v>
          </cell>
          <cell r="R138">
            <v>250000</v>
          </cell>
          <cell r="S138">
            <v>800000</v>
          </cell>
          <cell r="T138">
            <v>0</v>
          </cell>
          <cell r="U138">
            <v>1800000</v>
          </cell>
          <cell r="V138">
            <v>0</v>
          </cell>
          <cell r="W138">
            <v>2850000</v>
          </cell>
        </row>
        <row r="139">
          <cell r="A139">
            <v>138</v>
          </cell>
          <cell r="B139" t="str">
            <v>Holandsko</v>
          </cell>
          <cell r="C139" t="str">
            <v>IBM Slovensko, spol. s r.o.</v>
          </cell>
          <cell r="D139">
            <v>31337147</v>
          </cell>
          <cell r="E139" t="str">
            <v>Košice</v>
          </cell>
          <cell r="I139" t="str">
            <v>583/2013</v>
          </cell>
          <cell r="J139">
            <v>41549</v>
          </cell>
          <cell r="O139">
            <v>0</v>
          </cell>
          <cell r="P139">
            <v>13084800</v>
          </cell>
          <cell r="Q139">
            <v>150</v>
          </cell>
          <cell r="R139">
            <v>0</v>
          </cell>
          <cell r="S139">
            <v>1575000</v>
          </cell>
          <cell r="T139">
            <v>0</v>
          </cell>
          <cell r="U139">
            <v>0</v>
          </cell>
          <cell r="V139">
            <v>0</v>
          </cell>
          <cell r="W139">
            <v>1575000</v>
          </cell>
        </row>
        <row r="140">
          <cell r="A140">
            <v>139</v>
          </cell>
          <cell r="B140" t="str">
            <v>SRN</v>
          </cell>
          <cell r="C140" t="str">
            <v>Deutsche Telekom Systems Solutions Slovakia s.r.o.</v>
          </cell>
          <cell r="D140">
            <v>35976721</v>
          </cell>
          <cell r="E140" t="str">
            <v>Košice</v>
          </cell>
          <cell r="I140" t="str">
            <v>584/2013</v>
          </cell>
          <cell r="J140">
            <v>41549</v>
          </cell>
          <cell r="O140">
            <v>0</v>
          </cell>
          <cell r="P140">
            <v>11542440</v>
          </cell>
          <cell r="Q140">
            <v>350</v>
          </cell>
          <cell r="R140">
            <v>0</v>
          </cell>
          <cell r="S140">
            <v>3675000</v>
          </cell>
          <cell r="T140">
            <v>0</v>
          </cell>
          <cell r="U140">
            <v>1404000</v>
          </cell>
          <cell r="V140">
            <v>0</v>
          </cell>
          <cell r="W140">
            <v>5079000</v>
          </cell>
        </row>
        <row r="141">
          <cell r="A141">
            <v>140</v>
          </cell>
          <cell r="B141" t="str">
            <v>Taliansko</v>
          </cell>
          <cell r="C141" t="str">
            <v>Embraco Slovakia s.r.o.</v>
          </cell>
          <cell r="D141">
            <v>35734132</v>
          </cell>
          <cell r="E141" t="str">
            <v>Spišská Nová Ves</v>
          </cell>
          <cell r="I141" t="str">
            <v>176/2014</v>
          </cell>
          <cell r="J141">
            <v>41745</v>
          </cell>
          <cell r="O141">
            <v>2432710</v>
          </cell>
          <cell r="P141">
            <v>0</v>
          </cell>
          <cell r="Q141">
            <v>21</v>
          </cell>
          <cell r="R141">
            <v>100000</v>
          </cell>
          <cell r="S141">
            <v>0</v>
          </cell>
          <cell r="T141">
            <v>0</v>
          </cell>
          <cell r="U141">
            <v>800000</v>
          </cell>
          <cell r="V141">
            <v>0</v>
          </cell>
          <cell r="W141">
            <v>900000</v>
          </cell>
        </row>
        <row r="142">
          <cell r="A142">
            <v>141</v>
          </cell>
          <cell r="B142" t="str">
            <v>Čína</v>
          </cell>
          <cell r="C142" t="str">
            <v>FLAMEshoes, s.r.o.</v>
          </cell>
          <cell r="D142">
            <v>47071290</v>
          </cell>
          <cell r="E142" t="str">
            <v>Kružlov</v>
          </cell>
          <cell r="I142" t="str">
            <v>182/2014</v>
          </cell>
          <cell r="J142">
            <v>41745</v>
          </cell>
          <cell r="O142">
            <v>13915000</v>
          </cell>
          <cell r="P142">
            <v>0</v>
          </cell>
          <cell r="Q142">
            <v>150</v>
          </cell>
          <cell r="R142">
            <v>1600000</v>
          </cell>
          <cell r="S142">
            <v>0</v>
          </cell>
          <cell r="T142">
            <v>0</v>
          </cell>
          <cell r="U142">
            <v>2900000</v>
          </cell>
          <cell r="V142">
            <v>0</v>
          </cell>
          <cell r="W142">
            <v>4500000</v>
          </cell>
        </row>
        <row r="143">
          <cell r="A143">
            <v>142</v>
          </cell>
          <cell r="B143" t="str">
            <v>SRN</v>
          </cell>
          <cell r="C143" t="str">
            <v xml:space="preserve">Schaeffler Kysuce, spol. s r.o. </v>
          </cell>
          <cell r="D143">
            <v>36386553</v>
          </cell>
          <cell r="E143" t="str">
            <v>Kysucké Nové Mesto</v>
          </cell>
          <cell r="I143" t="str">
            <v>178/2014</v>
          </cell>
          <cell r="J143">
            <v>41745</v>
          </cell>
          <cell r="O143">
            <v>19950000</v>
          </cell>
          <cell r="P143">
            <v>0</v>
          </cell>
          <cell r="Q143">
            <v>112</v>
          </cell>
          <cell r="R143">
            <v>0</v>
          </cell>
          <cell r="S143">
            <v>0</v>
          </cell>
          <cell r="T143">
            <v>0</v>
          </cell>
          <cell r="U143">
            <v>3360000</v>
          </cell>
          <cell r="V143">
            <v>0</v>
          </cell>
          <cell r="W143">
            <v>3360000</v>
          </cell>
        </row>
        <row r="144">
          <cell r="A144">
            <v>143</v>
          </cell>
          <cell r="B144" t="str">
            <v>SRN</v>
          </cell>
          <cell r="C144" t="str">
            <v>Schaeffler Slovensko, spol. s r.o.</v>
          </cell>
          <cell r="D144" t="str">
            <v>31585604</v>
          </cell>
          <cell r="E144" t="str">
            <v>Žilina</v>
          </cell>
          <cell r="I144" t="str">
            <v>179/2014</v>
          </cell>
          <cell r="J144">
            <v>41745</v>
          </cell>
          <cell r="O144">
            <v>0</v>
          </cell>
          <cell r="P144">
            <v>2267124</v>
          </cell>
          <cell r="Q144">
            <v>53</v>
          </cell>
          <cell r="R144">
            <v>0</v>
          </cell>
          <cell r="S144">
            <v>0</v>
          </cell>
          <cell r="T144">
            <v>0</v>
          </cell>
          <cell r="U144">
            <v>997535</v>
          </cell>
          <cell r="V144">
            <v>0</v>
          </cell>
          <cell r="W144">
            <v>997535</v>
          </cell>
        </row>
        <row r="145">
          <cell r="A145">
            <v>144</v>
          </cell>
          <cell r="B145" t="str">
            <v>Švajčiarsko</v>
          </cell>
          <cell r="C145" t="str">
            <v>Schindler Dunajská Streda a.s.</v>
          </cell>
          <cell r="D145">
            <v>47239255</v>
          </cell>
          <cell r="E145" t="str">
            <v>Dunajská Streda</v>
          </cell>
          <cell r="I145" t="str">
            <v>180/2014</v>
          </cell>
          <cell r="J145">
            <v>41745</v>
          </cell>
          <cell r="O145">
            <v>28990000</v>
          </cell>
          <cell r="P145">
            <v>0</v>
          </cell>
          <cell r="Q145">
            <v>266</v>
          </cell>
          <cell r="R145">
            <v>0</v>
          </cell>
          <cell r="S145">
            <v>0</v>
          </cell>
          <cell r="T145">
            <v>0</v>
          </cell>
          <cell r="U145">
            <v>8700000</v>
          </cell>
          <cell r="V145">
            <v>0</v>
          </cell>
          <cell r="W145">
            <v>8700000</v>
          </cell>
        </row>
        <row r="146">
          <cell r="A146">
            <v>145</v>
          </cell>
          <cell r="B146" t="str">
            <v>Dánsko</v>
          </cell>
          <cell r="C146" t="str">
            <v xml:space="preserve">Unomedical s.r.o. </v>
          </cell>
          <cell r="D146">
            <v>36597384</v>
          </cell>
          <cell r="E146" t="str">
            <v>Michalovce</v>
          </cell>
          <cell r="I146" t="str">
            <v>177/2014</v>
          </cell>
          <cell r="J146">
            <v>41745</v>
          </cell>
          <cell r="O146">
            <v>11150000</v>
          </cell>
          <cell r="P146">
            <v>0</v>
          </cell>
          <cell r="Q146">
            <v>55</v>
          </cell>
          <cell r="R146">
            <v>0</v>
          </cell>
          <cell r="S146">
            <v>0</v>
          </cell>
          <cell r="T146">
            <v>0</v>
          </cell>
          <cell r="U146">
            <v>1650000</v>
          </cell>
          <cell r="V146">
            <v>0</v>
          </cell>
          <cell r="W146">
            <v>1650000</v>
          </cell>
        </row>
        <row r="147">
          <cell r="A147">
            <v>146</v>
          </cell>
          <cell r="B147" t="str">
            <v>Slovenská republika</v>
          </cell>
          <cell r="C147" t="str">
            <v>Poltár Crystal &amp; Steel, a.s.</v>
          </cell>
          <cell r="D147">
            <v>44519559</v>
          </cell>
          <cell r="E147" t="str">
            <v>Poltár</v>
          </cell>
          <cell r="I147" t="str">
            <v>217/2014</v>
          </cell>
          <cell r="J147">
            <v>41766</v>
          </cell>
          <cell r="O147">
            <v>26387000</v>
          </cell>
          <cell r="P147">
            <v>0</v>
          </cell>
          <cell r="Q147">
            <v>400</v>
          </cell>
          <cell r="R147">
            <v>5013530</v>
          </cell>
          <cell r="S147">
            <v>2606500</v>
          </cell>
          <cell r="T147">
            <v>0</v>
          </cell>
          <cell r="U147">
            <v>4179970</v>
          </cell>
          <cell r="V147">
            <v>0</v>
          </cell>
          <cell r="W147">
            <v>11800000</v>
          </cell>
        </row>
        <row r="148">
          <cell r="A148">
            <v>147</v>
          </cell>
          <cell r="B148" t="str">
            <v>Slovenská republika</v>
          </cell>
          <cell r="C148" t="str">
            <v xml:space="preserve">LafargeHolcim European Business Services s.r.o. </v>
          </cell>
          <cell r="D148">
            <v>47448024</v>
          </cell>
          <cell r="E148" t="str">
            <v>Košice</v>
          </cell>
          <cell r="I148" t="str">
            <v>321/2014</v>
          </cell>
          <cell r="J148">
            <v>41815</v>
          </cell>
          <cell r="O148">
            <v>0</v>
          </cell>
          <cell r="P148">
            <v>2596778</v>
          </cell>
          <cell r="Q148">
            <v>61</v>
          </cell>
          <cell r="R148">
            <v>0</v>
          </cell>
          <cell r="S148">
            <v>719800</v>
          </cell>
          <cell r="T148">
            <v>0</v>
          </cell>
          <cell r="U148">
            <v>0</v>
          </cell>
          <cell r="V148">
            <v>0</v>
          </cell>
          <cell r="W148">
            <v>719800</v>
          </cell>
        </row>
        <row r="149">
          <cell r="A149">
            <v>148</v>
          </cell>
          <cell r="B149" t="str">
            <v>SRN</v>
          </cell>
          <cell r="C149" t="str">
            <v>HYDAC Electronic, s.r.o.</v>
          </cell>
          <cell r="D149">
            <v>36400955</v>
          </cell>
          <cell r="E149" t="str">
            <v>Krásna Hôrka (okr. TS)</v>
          </cell>
          <cell r="I149" t="str">
            <v>315/2014</v>
          </cell>
          <cell r="J149">
            <v>41815</v>
          </cell>
          <cell r="O149">
            <v>10094000</v>
          </cell>
          <cell r="P149">
            <v>0</v>
          </cell>
          <cell r="Q149">
            <v>106</v>
          </cell>
          <cell r="R149">
            <v>0</v>
          </cell>
          <cell r="S149">
            <v>0</v>
          </cell>
          <cell r="T149">
            <v>0</v>
          </cell>
          <cell r="U149">
            <v>3129000</v>
          </cell>
          <cell r="V149">
            <v>0</v>
          </cell>
          <cell r="W149">
            <v>3129000</v>
          </cell>
        </row>
        <row r="150">
          <cell r="A150">
            <v>149</v>
          </cell>
          <cell r="B150" t="str">
            <v>SRN</v>
          </cell>
          <cell r="C150" t="str">
            <v xml:space="preserve">LEONI Slovakia, spol s r.o. </v>
          </cell>
          <cell r="D150">
            <v>31594352</v>
          </cell>
          <cell r="E150" t="str">
            <v>Trenčín</v>
          </cell>
          <cell r="I150" t="str">
            <v>317/2014</v>
          </cell>
          <cell r="J150">
            <v>41815</v>
          </cell>
          <cell r="O150">
            <v>14100000</v>
          </cell>
          <cell r="P150">
            <v>0</v>
          </cell>
          <cell r="Q150">
            <v>170</v>
          </cell>
          <cell r="R150">
            <v>0</v>
          </cell>
          <cell r="S150">
            <v>0</v>
          </cell>
          <cell r="T150">
            <v>0</v>
          </cell>
          <cell r="U150">
            <v>1435074</v>
          </cell>
          <cell r="V150">
            <v>0</v>
          </cell>
          <cell r="W150">
            <v>1435074</v>
          </cell>
        </row>
        <row r="151">
          <cell r="A151">
            <v>150</v>
          </cell>
          <cell r="B151" t="str">
            <v>Švajčiarsko</v>
          </cell>
          <cell r="C151" t="str">
            <v>SLOVAKTUAL s.r.o.</v>
          </cell>
          <cell r="D151" t="str">
            <v>00693511</v>
          </cell>
          <cell r="E151" t="str">
            <v>Pravenec (okr. PD)</v>
          </cell>
          <cell r="I151" t="str">
            <v>316/2014</v>
          </cell>
          <cell r="J151">
            <v>41815</v>
          </cell>
          <cell r="O151">
            <v>10000000</v>
          </cell>
          <cell r="P151">
            <v>0</v>
          </cell>
          <cell r="Q151">
            <v>120</v>
          </cell>
          <cell r="R151">
            <v>0</v>
          </cell>
          <cell r="S151">
            <v>0</v>
          </cell>
          <cell r="T151">
            <v>0</v>
          </cell>
          <cell r="U151">
            <v>2653072</v>
          </cell>
          <cell r="V151">
            <v>0</v>
          </cell>
          <cell r="W151">
            <v>2653072</v>
          </cell>
        </row>
        <row r="152">
          <cell r="A152">
            <v>151</v>
          </cell>
          <cell r="B152" t="str">
            <v>Francúzsko</v>
          </cell>
          <cell r="C152" t="str">
            <v>TREVES Slovakia, s.r.o.</v>
          </cell>
          <cell r="D152">
            <v>35940280</v>
          </cell>
          <cell r="E152" t="str">
            <v>Kežmarok</v>
          </cell>
          <cell r="I152" t="str">
            <v>320/2014</v>
          </cell>
          <cell r="J152">
            <v>41815</v>
          </cell>
          <cell r="O152">
            <v>3016000</v>
          </cell>
          <cell r="P152">
            <v>0</v>
          </cell>
          <cell r="Q152">
            <v>116</v>
          </cell>
          <cell r="R152">
            <v>573000</v>
          </cell>
          <cell r="S152">
            <v>910000</v>
          </cell>
          <cell r="T152">
            <v>0</v>
          </cell>
          <cell r="U152">
            <v>0</v>
          </cell>
          <cell r="V152">
            <v>0</v>
          </cell>
          <cell r="W152">
            <v>1483000</v>
          </cell>
        </row>
        <row r="153">
          <cell r="A153">
            <v>152</v>
          </cell>
          <cell r="B153" t="str">
            <v>Česká republika</v>
          </cell>
          <cell r="C153" t="str">
            <v>Duslo, a.s.</v>
          </cell>
          <cell r="D153">
            <v>35826487</v>
          </cell>
          <cell r="E153" t="str">
            <v>Šaľa</v>
          </cell>
          <cell r="I153" t="str">
            <v>rozhodnutie EK 26.6.2014</v>
          </cell>
          <cell r="J153">
            <v>41816</v>
          </cell>
          <cell r="O153">
            <v>310000000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58560000</v>
          </cell>
          <cell r="V153">
            <v>0</v>
          </cell>
          <cell r="W153">
            <v>58560000</v>
          </cell>
        </row>
        <row r="154">
          <cell r="A154">
            <v>153</v>
          </cell>
          <cell r="B154" t="str">
            <v>Francúzsko</v>
          </cell>
          <cell r="C154" t="str">
            <v xml:space="preserve">Booster Precision Components (Belusa) s.r.o. </v>
          </cell>
          <cell r="D154">
            <v>47236787</v>
          </cell>
          <cell r="E154" t="str">
            <v>Beluša</v>
          </cell>
          <cell r="I154" t="str">
            <v>506/2015</v>
          </cell>
          <cell r="J154">
            <v>42256</v>
          </cell>
          <cell r="O154">
            <v>27573000</v>
          </cell>
          <cell r="P154">
            <v>0</v>
          </cell>
          <cell r="Q154">
            <v>230</v>
          </cell>
          <cell r="R154">
            <v>0</v>
          </cell>
          <cell r="S154">
            <v>0</v>
          </cell>
          <cell r="T154">
            <v>0</v>
          </cell>
          <cell r="U154">
            <v>5750000</v>
          </cell>
          <cell r="V154">
            <v>0</v>
          </cell>
          <cell r="W154">
            <v>5750000</v>
          </cell>
        </row>
        <row r="155">
          <cell r="A155">
            <v>154</v>
          </cell>
          <cell r="B155" t="str">
            <v>Luxembursko</v>
          </cell>
          <cell r="C155" t="str">
            <v>Deltrian Slovakia, s.r.o.</v>
          </cell>
          <cell r="D155">
            <v>36776556</v>
          </cell>
          <cell r="E155" t="str">
            <v>Kežmarok</v>
          </cell>
          <cell r="I155" t="str">
            <v>507/2015</v>
          </cell>
          <cell r="J155">
            <v>42256</v>
          </cell>
          <cell r="O155">
            <v>4281000</v>
          </cell>
          <cell r="P155">
            <v>0</v>
          </cell>
          <cell r="Q155">
            <v>50</v>
          </cell>
          <cell r="R155">
            <v>300000</v>
          </cell>
          <cell r="S155">
            <v>250000</v>
          </cell>
          <cell r="T155">
            <v>0</v>
          </cell>
          <cell r="U155">
            <v>700000</v>
          </cell>
          <cell r="V155">
            <v>0</v>
          </cell>
          <cell r="W155">
            <v>1250000</v>
          </cell>
        </row>
        <row r="156">
          <cell r="A156">
            <v>155</v>
          </cell>
          <cell r="B156" t="str">
            <v>SRN</v>
          </cell>
          <cell r="C156" t="str">
            <v>BSH Drives &amp; Pumps s.r.o.</v>
          </cell>
          <cell r="D156">
            <v>36187828</v>
          </cell>
          <cell r="E156" t="str">
            <v>Michalovce</v>
          </cell>
          <cell r="I156" t="str">
            <v>508/2015</v>
          </cell>
          <cell r="J156">
            <v>42256</v>
          </cell>
          <cell r="O156">
            <v>0</v>
          </cell>
          <cell r="P156">
            <v>2510133</v>
          </cell>
          <cell r="Q156">
            <v>40</v>
          </cell>
          <cell r="R156">
            <v>145575</v>
          </cell>
          <cell r="S156">
            <v>320000</v>
          </cell>
          <cell r="T156">
            <v>0</v>
          </cell>
          <cell r="U156">
            <v>377256</v>
          </cell>
          <cell r="V156">
            <v>0</v>
          </cell>
          <cell r="W156">
            <v>842831</v>
          </cell>
        </row>
        <row r="157">
          <cell r="A157">
            <v>156</v>
          </cell>
          <cell r="B157" t="str">
            <v>Slovenská republika</v>
          </cell>
          <cell r="C157" t="str">
            <v>EKOLTECH  spol. s  r. o.</v>
          </cell>
          <cell r="D157">
            <v>34127887</v>
          </cell>
          <cell r="E157" t="str">
            <v>Fiľakovo</v>
          </cell>
          <cell r="I157" t="str">
            <v>509/2015</v>
          </cell>
          <cell r="J157">
            <v>42256</v>
          </cell>
          <cell r="O157">
            <v>4080000</v>
          </cell>
          <cell r="P157">
            <v>0</v>
          </cell>
          <cell r="Q157">
            <v>97</v>
          </cell>
          <cell r="R157">
            <v>0</v>
          </cell>
          <cell r="S157">
            <v>0</v>
          </cell>
          <cell r="T157">
            <v>0</v>
          </cell>
          <cell r="U157">
            <v>1479127</v>
          </cell>
          <cell r="V157">
            <v>0</v>
          </cell>
          <cell r="W157">
            <v>1479127</v>
          </cell>
        </row>
        <row r="158">
          <cell r="A158">
            <v>157</v>
          </cell>
          <cell r="B158" t="str">
            <v>Španielsko</v>
          </cell>
          <cell r="C158" t="str">
            <v>Nemak Slovakia s.r.o.</v>
          </cell>
          <cell r="D158">
            <v>36042773</v>
          </cell>
          <cell r="E158" t="str">
            <v>Žiar nad Hronom</v>
          </cell>
          <cell r="I158" t="str">
            <v>524/2015</v>
          </cell>
          <cell r="J158">
            <v>42270</v>
          </cell>
          <cell r="O158">
            <v>8750000</v>
          </cell>
          <cell r="P158">
            <v>0</v>
          </cell>
          <cell r="Q158">
            <v>107</v>
          </cell>
          <cell r="R158">
            <v>0</v>
          </cell>
          <cell r="S158">
            <v>0</v>
          </cell>
          <cell r="T158">
            <v>0</v>
          </cell>
          <cell r="U158">
            <v>3157096</v>
          </cell>
          <cell r="V158">
            <v>0</v>
          </cell>
          <cell r="W158">
            <v>3157096</v>
          </cell>
        </row>
        <row r="159">
          <cell r="A159">
            <v>158</v>
          </cell>
          <cell r="B159" t="str">
            <v>SRN</v>
          </cell>
          <cell r="C159" t="str">
            <v>KE Prešov Elektrik, s.r.o.</v>
          </cell>
          <cell r="D159" t="str">
            <v>36513555</v>
          </cell>
          <cell r="E159" t="str">
            <v>Prešov</v>
          </cell>
          <cell r="I159" t="str">
            <v>525/2015</v>
          </cell>
          <cell r="J159">
            <v>42270</v>
          </cell>
          <cell r="O159">
            <v>7700000</v>
          </cell>
          <cell r="P159">
            <v>0</v>
          </cell>
          <cell r="Q159">
            <v>375</v>
          </cell>
          <cell r="R159">
            <v>0</v>
          </cell>
          <cell r="S159">
            <v>0</v>
          </cell>
          <cell r="T159">
            <v>0</v>
          </cell>
          <cell r="U159">
            <v>2798250</v>
          </cell>
          <cell r="V159">
            <v>0</v>
          </cell>
          <cell r="W159">
            <v>2798250</v>
          </cell>
        </row>
        <row r="160">
          <cell r="A160">
            <v>159</v>
          </cell>
          <cell r="B160" t="str">
            <v>Taliansko</v>
          </cell>
          <cell r="C160" t="str">
            <v>SISME SLOVAKIA, s.r.o.</v>
          </cell>
          <cell r="D160">
            <v>36823554</v>
          </cell>
          <cell r="E160" t="str">
            <v>Malý Krtíš</v>
          </cell>
          <cell r="I160" t="str">
            <v>526/2015</v>
          </cell>
          <cell r="J160">
            <v>42270</v>
          </cell>
          <cell r="O160">
            <v>5000000</v>
          </cell>
          <cell r="P160">
            <v>0</v>
          </cell>
          <cell r="Q160">
            <v>70</v>
          </cell>
          <cell r="R160">
            <v>400000</v>
          </cell>
          <cell r="S160">
            <v>0</v>
          </cell>
          <cell r="T160">
            <v>0</v>
          </cell>
          <cell r="U160">
            <v>1350000</v>
          </cell>
          <cell r="V160">
            <v>0</v>
          </cell>
          <cell r="W160">
            <v>1750000</v>
          </cell>
        </row>
        <row r="161">
          <cell r="A161">
            <v>160</v>
          </cell>
          <cell r="B161" t="str">
            <v>Írsko</v>
          </cell>
          <cell r="C161" t="str">
            <v xml:space="preserve">LafargeHolcim European Business Services s.r.o. </v>
          </cell>
          <cell r="D161" t="str">
            <v>47448024</v>
          </cell>
          <cell r="E161" t="str">
            <v>Košice</v>
          </cell>
          <cell r="I161" t="str">
            <v>589/2015</v>
          </cell>
          <cell r="J161">
            <v>42305</v>
          </cell>
          <cell r="O161">
            <v>0</v>
          </cell>
          <cell r="P161">
            <v>3161612</v>
          </cell>
          <cell r="Q161">
            <v>80</v>
          </cell>
          <cell r="R161">
            <v>0</v>
          </cell>
          <cell r="S161">
            <v>480000</v>
          </cell>
          <cell r="U161">
            <v>172000</v>
          </cell>
          <cell r="V161">
            <v>0</v>
          </cell>
          <cell r="W161">
            <v>652000</v>
          </cell>
        </row>
        <row r="162">
          <cell r="A162">
            <v>161</v>
          </cell>
          <cell r="B162" t="str">
            <v>SRN</v>
          </cell>
          <cell r="C162" t="str">
            <v>Brose Prievidza, spol. s r.o.</v>
          </cell>
          <cell r="D162" t="str">
            <v>48046434</v>
          </cell>
          <cell r="E162" t="str">
            <v>Prievidza</v>
          </cell>
          <cell r="I162" t="str">
            <v>590/2015</v>
          </cell>
          <cell r="J162">
            <v>42305</v>
          </cell>
          <cell r="O162">
            <v>50100000</v>
          </cell>
          <cell r="P162">
            <v>0</v>
          </cell>
          <cell r="Q162">
            <v>600</v>
          </cell>
          <cell r="R162">
            <v>7000000</v>
          </cell>
          <cell r="S162">
            <v>2000000</v>
          </cell>
          <cell r="T162">
            <v>0</v>
          </cell>
          <cell r="U162">
            <v>3500000</v>
          </cell>
          <cell r="V162">
            <v>0</v>
          </cell>
          <cell r="W162">
            <v>12500000</v>
          </cell>
        </row>
        <row r="163">
          <cell r="A163">
            <v>162</v>
          </cell>
          <cell r="B163" t="str">
            <v>USA</v>
          </cell>
          <cell r="C163" t="str">
            <v xml:space="preserve">Garrett Motion Slovakia s. r. o. </v>
          </cell>
          <cell r="D163" t="str">
            <v>46071890</v>
          </cell>
          <cell r="E163" t="str">
            <v>Prešov</v>
          </cell>
          <cell r="I163" t="str">
            <v>591/2015</v>
          </cell>
          <cell r="J163">
            <v>42305</v>
          </cell>
          <cell r="O163">
            <v>32350000</v>
          </cell>
          <cell r="P163">
            <v>0</v>
          </cell>
          <cell r="Q163">
            <v>131</v>
          </cell>
          <cell r="R163">
            <v>3235000</v>
          </cell>
          <cell r="S163">
            <v>524000</v>
          </cell>
          <cell r="T163">
            <v>0</v>
          </cell>
          <cell r="U163">
            <v>171000</v>
          </cell>
          <cell r="V163">
            <v>0</v>
          </cell>
          <cell r="W163">
            <v>3930000</v>
          </cell>
        </row>
        <row r="164">
          <cell r="A164">
            <v>163</v>
          </cell>
          <cell r="B164" t="str">
            <v>Slovenská republika</v>
          </cell>
          <cell r="C164" t="str">
            <v>PRP, s.r.o.</v>
          </cell>
          <cell r="D164" t="str">
            <v>31619665</v>
          </cell>
          <cell r="E164" t="str">
            <v>Tomášovce (okr. LC)</v>
          </cell>
          <cell r="I164" t="str">
            <v>595/2015</v>
          </cell>
          <cell r="J164">
            <v>42305</v>
          </cell>
          <cell r="O164">
            <v>4243360</v>
          </cell>
          <cell r="P164">
            <v>0</v>
          </cell>
          <cell r="Q164">
            <v>50</v>
          </cell>
          <cell r="R164">
            <v>636504</v>
          </cell>
          <cell r="S164">
            <v>300000</v>
          </cell>
          <cell r="T164">
            <v>0</v>
          </cell>
          <cell r="U164">
            <v>574120</v>
          </cell>
          <cell r="V164">
            <v>0</v>
          </cell>
          <cell r="W164">
            <v>1510624</v>
          </cell>
        </row>
        <row r="165">
          <cell r="A165">
            <v>164</v>
          </cell>
          <cell r="B165" t="str">
            <v>Švajčiarsko</v>
          </cell>
          <cell r="C165" t="str">
            <v>Oerlikon Balzers Coating Slovakia, s.r.o.</v>
          </cell>
          <cell r="D165">
            <v>47960388</v>
          </cell>
          <cell r="E165" t="str">
            <v>Veľká Ida</v>
          </cell>
          <cell r="I165" t="str">
            <v>633/2015</v>
          </cell>
          <cell r="J165">
            <v>42333</v>
          </cell>
          <cell r="O165">
            <v>16630000</v>
          </cell>
          <cell r="P165">
            <v>0</v>
          </cell>
          <cell r="Q165">
            <v>134</v>
          </cell>
          <cell r="R165">
            <v>800000</v>
          </cell>
          <cell r="S165">
            <v>0</v>
          </cell>
          <cell r="T165">
            <v>0</v>
          </cell>
          <cell r="U165">
            <v>3224008</v>
          </cell>
          <cell r="V165">
            <v>0</v>
          </cell>
          <cell r="W165">
            <v>4024008</v>
          </cell>
        </row>
        <row r="166">
          <cell r="A166">
            <v>165</v>
          </cell>
          <cell r="B166" t="str">
            <v>SRN</v>
          </cell>
          <cell r="C166" t="str">
            <v>CEMM THOME SK, spol. s r.o.</v>
          </cell>
          <cell r="D166" t="str">
            <v>36482889</v>
          </cell>
          <cell r="E166" t="str">
            <v>Prešov</v>
          </cell>
          <cell r="I166" t="str">
            <v>634/2015</v>
          </cell>
          <cell r="J166">
            <v>42333</v>
          </cell>
          <cell r="O166">
            <v>0</v>
          </cell>
          <cell r="P166">
            <v>2367370</v>
          </cell>
          <cell r="Q166">
            <v>40</v>
          </cell>
          <cell r="R166">
            <v>411123</v>
          </cell>
          <cell r="S166">
            <v>320000</v>
          </cell>
          <cell r="T166">
            <v>0</v>
          </cell>
          <cell r="U166">
            <v>93313</v>
          </cell>
          <cell r="V166">
            <v>0</v>
          </cell>
          <cell r="W166">
            <v>824436</v>
          </cell>
        </row>
        <row r="167">
          <cell r="A167">
            <v>166</v>
          </cell>
          <cell r="B167" t="str">
            <v>SRN</v>
          </cell>
          <cell r="C167" t="str">
            <v>OSRAM, a.s.</v>
          </cell>
          <cell r="D167" t="str">
            <v>00613797</v>
          </cell>
          <cell r="E167" t="str">
            <v>Nitra</v>
          </cell>
          <cell r="I167" t="str">
            <v>675/2015</v>
          </cell>
          <cell r="J167">
            <v>42347</v>
          </cell>
          <cell r="O167">
            <v>0</v>
          </cell>
          <cell r="P167">
            <v>10119472</v>
          </cell>
          <cell r="Q167">
            <v>205</v>
          </cell>
          <cell r="R167">
            <v>0</v>
          </cell>
          <cell r="S167">
            <v>1230000</v>
          </cell>
          <cell r="T167">
            <v>0</v>
          </cell>
          <cell r="U167">
            <v>0</v>
          </cell>
          <cell r="V167">
            <v>0</v>
          </cell>
          <cell r="W167">
            <v>1230000</v>
          </cell>
        </row>
        <row r="168">
          <cell r="A168">
            <v>167</v>
          </cell>
          <cell r="B168" t="str">
            <v>SRN</v>
          </cell>
          <cell r="C168" t="str">
            <v>GETRAG FORD Transmissions Slovakia, s.r.o.</v>
          </cell>
          <cell r="D168">
            <v>36589012</v>
          </cell>
          <cell r="E168" t="str">
            <v>Kechnec</v>
          </cell>
          <cell r="I168" t="str">
            <v>676/2015</v>
          </cell>
          <cell r="J168">
            <v>42347</v>
          </cell>
          <cell r="O168">
            <v>16733829</v>
          </cell>
          <cell r="P168">
            <v>0</v>
          </cell>
          <cell r="Q168">
            <v>100</v>
          </cell>
          <cell r="R168">
            <v>1771649</v>
          </cell>
          <cell r="S168">
            <v>600000</v>
          </cell>
          <cell r="T168">
            <v>0</v>
          </cell>
          <cell r="U168">
            <v>628351</v>
          </cell>
          <cell r="V168">
            <v>0</v>
          </cell>
          <cell r="W168">
            <v>3000000</v>
          </cell>
        </row>
        <row r="169">
          <cell r="A169">
            <v>168</v>
          </cell>
          <cell r="B169" t="str">
            <v>Slovenská republika</v>
          </cell>
          <cell r="C169" t="str">
            <v>MATADOR Automotive Vráble, a.s.</v>
          </cell>
          <cell r="D169">
            <v>31411801</v>
          </cell>
          <cell r="E169" t="str">
            <v>Dolné Krškany</v>
          </cell>
          <cell r="I169" t="str">
            <v>685/2015</v>
          </cell>
          <cell r="J169">
            <v>42347</v>
          </cell>
          <cell r="O169">
            <v>22361246</v>
          </cell>
          <cell r="P169">
            <v>0</v>
          </cell>
          <cell r="Q169">
            <v>176</v>
          </cell>
          <cell r="R169">
            <v>3250000</v>
          </cell>
          <cell r="S169">
            <v>0</v>
          </cell>
          <cell r="T169">
            <v>0</v>
          </cell>
          <cell r="U169">
            <v>1700000</v>
          </cell>
          <cell r="V169">
            <v>0</v>
          </cell>
          <cell r="W169">
            <v>4950000</v>
          </cell>
        </row>
        <row r="170">
          <cell r="A170">
            <v>169</v>
          </cell>
          <cell r="B170" t="str">
            <v>Slovenská republika</v>
          </cell>
          <cell r="C170" t="str">
            <v>BcLoad, s.r.o.</v>
          </cell>
          <cell r="D170">
            <v>47967706</v>
          </cell>
          <cell r="E170" t="str">
            <v>Vígľaš</v>
          </cell>
          <cell r="I170" t="str">
            <v>26/2016</v>
          </cell>
          <cell r="J170">
            <v>42389</v>
          </cell>
          <cell r="O170">
            <v>5000000</v>
          </cell>
          <cell r="P170">
            <v>0</v>
          </cell>
          <cell r="Q170">
            <v>101</v>
          </cell>
          <cell r="R170">
            <v>500000</v>
          </cell>
          <cell r="S170">
            <v>0</v>
          </cell>
          <cell r="T170">
            <v>0</v>
          </cell>
          <cell r="U170">
            <v>1750000</v>
          </cell>
          <cell r="V170">
            <v>0</v>
          </cell>
          <cell r="W170">
            <v>2250000</v>
          </cell>
        </row>
        <row r="171">
          <cell r="A171">
            <v>170</v>
          </cell>
          <cell r="B171" t="str">
            <v>Luxembursko</v>
          </cell>
          <cell r="C171" t="str">
            <v>IEE Sensing Slovakia s.r.o.</v>
          </cell>
          <cell r="D171" t="str">
            <v>36759228</v>
          </cell>
          <cell r="E171" t="str">
            <v>Veľká Ida</v>
          </cell>
          <cell r="I171" t="str">
            <v>27/2016</v>
          </cell>
          <cell r="J171">
            <v>42389</v>
          </cell>
          <cell r="O171">
            <v>12660000</v>
          </cell>
          <cell r="P171">
            <v>0</v>
          </cell>
          <cell r="Q171">
            <v>337</v>
          </cell>
          <cell r="R171">
            <v>0</v>
          </cell>
          <cell r="S171">
            <v>0</v>
          </cell>
          <cell r="T171">
            <v>0</v>
          </cell>
          <cell r="U171">
            <v>4582000</v>
          </cell>
          <cell r="V171">
            <v>0</v>
          </cell>
          <cell r="W171">
            <v>4582000</v>
          </cell>
        </row>
        <row r="172">
          <cell r="A172">
            <v>171</v>
          </cell>
          <cell r="B172" t="str">
            <v>Slovenská republika</v>
          </cell>
          <cell r="C172" t="str">
            <v>Midia Agro, s. r. o.</v>
          </cell>
          <cell r="D172">
            <v>48228630</v>
          </cell>
          <cell r="E172" t="str">
            <v>Čab - Nitra</v>
          </cell>
          <cell r="I172" t="str">
            <v>87/2016</v>
          </cell>
          <cell r="J172">
            <v>42431</v>
          </cell>
          <cell r="O172">
            <v>98000000</v>
          </cell>
          <cell r="P172">
            <v>0</v>
          </cell>
          <cell r="Q172">
            <v>325</v>
          </cell>
          <cell r="R172">
            <v>16500000</v>
          </cell>
          <cell r="S172">
            <v>0</v>
          </cell>
          <cell r="T172">
            <v>0</v>
          </cell>
          <cell r="U172">
            <v>2000000</v>
          </cell>
          <cell r="V172">
            <v>0</v>
          </cell>
          <cell r="W172">
            <v>18500000</v>
          </cell>
        </row>
        <row r="173">
          <cell r="A173">
            <v>172</v>
          </cell>
          <cell r="B173" t="str">
            <v xml:space="preserve">Ukrajina </v>
          </cell>
          <cell r="C173" t="str">
            <v>RKN Global Europe s.  r. o.</v>
          </cell>
          <cell r="D173" t="str">
            <v>48322393</v>
          </cell>
          <cell r="E173" t="str">
            <v>Banská Bystrica</v>
          </cell>
          <cell r="I173" t="str">
            <v>88/2016</v>
          </cell>
          <cell r="J173">
            <v>42431</v>
          </cell>
          <cell r="O173">
            <v>89401016</v>
          </cell>
          <cell r="P173">
            <v>0</v>
          </cell>
          <cell r="Q173">
            <v>1238</v>
          </cell>
          <cell r="R173">
            <v>10000000</v>
          </cell>
          <cell r="S173">
            <v>0</v>
          </cell>
          <cell r="T173">
            <v>0</v>
          </cell>
          <cell r="U173">
            <v>8000000</v>
          </cell>
          <cell r="V173">
            <v>0</v>
          </cell>
          <cell r="W173">
            <v>18000000</v>
          </cell>
        </row>
        <row r="174">
          <cell r="A174">
            <v>173</v>
          </cell>
          <cell r="B174" t="str">
            <v>Francúzsko</v>
          </cell>
          <cell r="C174" t="str">
            <v>SYRÁREŇ BEL SLOVENSKO a. s.</v>
          </cell>
          <cell r="D174">
            <v>31651321</v>
          </cell>
          <cell r="E174" t="str">
            <v>Michalovce</v>
          </cell>
          <cell r="I174" t="str">
            <v>89/2016</v>
          </cell>
          <cell r="J174">
            <v>42431</v>
          </cell>
          <cell r="O174">
            <v>4250000</v>
          </cell>
          <cell r="P174">
            <v>0</v>
          </cell>
          <cell r="Q174">
            <v>50</v>
          </cell>
          <cell r="R174">
            <v>450000</v>
          </cell>
          <cell r="S174">
            <v>0</v>
          </cell>
          <cell r="T174">
            <v>0</v>
          </cell>
          <cell r="U174">
            <v>950000</v>
          </cell>
          <cell r="V174">
            <v>0</v>
          </cell>
          <cell r="W174">
            <v>1400000</v>
          </cell>
        </row>
        <row r="175">
          <cell r="A175">
            <v>174</v>
          </cell>
          <cell r="B175" t="str">
            <v>Maďarsko</v>
          </cell>
          <cell r="C175" t="str">
            <v>JASPLASTIK-SK spol. s r.o.</v>
          </cell>
          <cell r="D175" t="str">
            <v>36242578</v>
          </cell>
          <cell r="E175" t="str">
            <v xml:space="preserve">Nitra </v>
          </cell>
          <cell r="I175" t="str">
            <v>90/2016</v>
          </cell>
          <cell r="J175">
            <v>42431</v>
          </cell>
          <cell r="O175">
            <v>17600000</v>
          </cell>
          <cell r="P175">
            <v>0</v>
          </cell>
          <cell r="Q175">
            <v>140</v>
          </cell>
          <cell r="R175">
            <v>1500000</v>
          </cell>
          <cell r="S175">
            <v>0</v>
          </cell>
          <cell r="T175">
            <v>0</v>
          </cell>
          <cell r="U175">
            <v>2400000</v>
          </cell>
          <cell r="V175">
            <v>0</v>
          </cell>
          <cell r="W175">
            <v>3900000</v>
          </cell>
        </row>
        <row r="176">
          <cell r="A176">
            <v>175</v>
          </cell>
          <cell r="B176" t="str">
            <v>Španielsko</v>
          </cell>
          <cell r="C176" t="str">
            <v>MAR SK, s.r.o.</v>
          </cell>
          <cell r="D176">
            <v>36428094</v>
          </cell>
          <cell r="E176" t="str">
            <v>Sučany</v>
          </cell>
          <cell r="I176" t="str">
            <v>91/2016</v>
          </cell>
          <cell r="J176">
            <v>42431</v>
          </cell>
          <cell r="O176">
            <v>15352366</v>
          </cell>
          <cell r="P176">
            <v>0</v>
          </cell>
          <cell r="Q176">
            <v>67</v>
          </cell>
          <cell r="R176">
            <v>0</v>
          </cell>
          <cell r="S176">
            <v>0</v>
          </cell>
          <cell r="T176">
            <v>0</v>
          </cell>
          <cell r="U176">
            <v>1530000</v>
          </cell>
          <cell r="V176">
            <v>0</v>
          </cell>
          <cell r="W176">
            <v>1530000</v>
          </cell>
        </row>
        <row r="177">
          <cell r="A177">
            <v>176</v>
          </cell>
          <cell r="B177" t="str">
            <v>Španielsko</v>
          </cell>
          <cell r="C177" t="str">
            <v>Gestamp Nitra, s.r.o.</v>
          </cell>
          <cell r="D177">
            <v>47255374</v>
          </cell>
          <cell r="E177" t="str">
            <v>Lužianky</v>
          </cell>
          <cell r="I177" t="str">
            <v>420/2016</v>
          </cell>
          <cell r="J177">
            <v>42634</v>
          </cell>
          <cell r="O177">
            <v>100000000</v>
          </cell>
          <cell r="P177">
            <v>0</v>
          </cell>
          <cell r="Q177">
            <v>229</v>
          </cell>
          <cell r="R177">
            <v>9000000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9000000</v>
          </cell>
        </row>
        <row r="178">
          <cell r="A178">
            <v>177</v>
          </cell>
          <cell r="B178" t="str">
            <v>Rakúsko</v>
          </cell>
          <cell r="C178" t="str">
            <v>Kuenz - SK s.r.o.</v>
          </cell>
          <cell r="D178">
            <v>36211974</v>
          </cell>
          <cell r="E178" t="str">
            <v>Kechnec</v>
          </cell>
          <cell r="I178" t="str">
            <v>42/2017</v>
          </cell>
          <cell r="J178">
            <v>42753</v>
          </cell>
          <cell r="O178">
            <v>3711000</v>
          </cell>
          <cell r="P178">
            <v>0</v>
          </cell>
          <cell r="Q178">
            <v>43</v>
          </cell>
          <cell r="R178">
            <v>660000</v>
          </cell>
          <cell r="S178">
            <v>0</v>
          </cell>
          <cell r="T178">
            <v>0</v>
          </cell>
          <cell r="U178">
            <v>415000</v>
          </cell>
          <cell r="V178">
            <v>0</v>
          </cell>
          <cell r="W178">
            <v>1075000</v>
          </cell>
        </row>
        <row r="179">
          <cell r="A179">
            <v>178</v>
          </cell>
          <cell r="B179" t="str">
            <v>Slovenská republika</v>
          </cell>
          <cell r="C179" t="str">
            <v>VAW, spol. s r.o.</v>
          </cell>
          <cell r="D179" t="str">
            <v xml:space="preserve">00 653 080 </v>
          </cell>
          <cell r="E179" t="str">
            <v>Sučany</v>
          </cell>
          <cell r="I179" t="str">
            <v>40/2017</v>
          </cell>
          <cell r="J179">
            <v>42753</v>
          </cell>
          <cell r="O179">
            <v>1509150</v>
          </cell>
          <cell r="P179">
            <v>0</v>
          </cell>
          <cell r="Q179">
            <v>30</v>
          </cell>
          <cell r="R179">
            <v>396425</v>
          </cell>
          <cell r="S179">
            <v>0</v>
          </cell>
          <cell r="T179">
            <v>0</v>
          </cell>
          <cell r="U179">
            <v>281425</v>
          </cell>
          <cell r="V179">
            <v>0</v>
          </cell>
          <cell r="W179">
            <v>677850</v>
          </cell>
        </row>
        <row r="180">
          <cell r="A180">
            <v>179</v>
          </cell>
          <cell r="B180" t="str">
            <v>Poľsko</v>
          </cell>
          <cell r="C180" t="str">
            <v>VERSACO s. r. o.</v>
          </cell>
          <cell r="D180">
            <v>36726231</v>
          </cell>
          <cell r="E180" t="str">
            <v>Hnúšťa</v>
          </cell>
          <cell r="I180" t="str">
            <v>39/2017</v>
          </cell>
          <cell r="J180">
            <v>42753</v>
          </cell>
          <cell r="O180">
            <v>1329000</v>
          </cell>
          <cell r="P180">
            <v>0</v>
          </cell>
          <cell r="Q180">
            <v>20</v>
          </cell>
          <cell r="R180">
            <v>425280</v>
          </cell>
          <cell r="S180">
            <v>0</v>
          </cell>
          <cell r="T180">
            <v>0</v>
          </cell>
          <cell r="U180">
            <v>106320</v>
          </cell>
          <cell r="V180">
            <v>0</v>
          </cell>
          <cell r="W180">
            <v>531600</v>
          </cell>
        </row>
        <row r="181">
          <cell r="A181">
            <v>180</v>
          </cell>
          <cell r="B181" t="str">
            <v>Kórejská republika</v>
          </cell>
          <cell r="C181" t="str">
            <v xml:space="preserve">eliastech s.r.o. </v>
          </cell>
          <cell r="D181">
            <v>47743557</v>
          </cell>
          <cell r="E181" t="str">
            <v>Krásno nad Kysucou</v>
          </cell>
          <cell r="I181" t="str">
            <v>41/2017</v>
          </cell>
          <cell r="J181">
            <v>42753</v>
          </cell>
          <cell r="O181">
            <v>16992000</v>
          </cell>
          <cell r="P181">
            <v>0</v>
          </cell>
          <cell r="Q181">
            <v>240</v>
          </cell>
          <cell r="R181">
            <v>200000</v>
          </cell>
          <cell r="S181">
            <v>0</v>
          </cell>
          <cell r="T181">
            <v>0</v>
          </cell>
          <cell r="U181">
            <v>5700000</v>
          </cell>
          <cell r="V181">
            <v>0</v>
          </cell>
          <cell r="W181">
            <v>5900000</v>
          </cell>
        </row>
        <row r="182">
          <cell r="A182">
            <v>181</v>
          </cell>
          <cell r="B182" t="str">
            <v>Slovenská republika</v>
          </cell>
          <cell r="C182" t="str">
            <v>HYCA, s.r.o.</v>
          </cell>
          <cell r="D182">
            <v>35900008</v>
          </cell>
          <cell r="E182" t="str">
            <v>Hnúšťa</v>
          </cell>
          <cell r="I182" t="str">
            <v>43/2017</v>
          </cell>
          <cell r="J182">
            <v>42753</v>
          </cell>
          <cell r="O182">
            <v>1200000</v>
          </cell>
          <cell r="P182">
            <v>0</v>
          </cell>
          <cell r="Q182">
            <v>20</v>
          </cell>
          <cell r="R182">
            <v>420000</v>
          </cell>
          <cell r="S182">
            <v>240000</v>
          </cell>
          <cell r="T182">
            <v>0</v>
          </cell>
          <cell r="U182">
            <v>0</v>
          </cell>
          <cell r="V182">
            <v>0</v>
          </cell>
          <cell r="W182">
            <v>660000</v>
          </cell>
        </row>
        <row r="183">
          <cell r="A183">
            <v>182</v>
          </cell>
          <cell r="B183" t="str">
            <v>Maďarsko</v>
          </cell>
          <cell r="C183" t="str">
            <v>Yanfeng International Automotive Technology Slovakia s.r.o.</v>
          </cell>
          <cell r="D183" t="str">
            <v>47988673</v>
          </cell>
          <cell r="E183" t="str">
            <v>Trenčín</v>
          </cell>
          <cell r="I183" t="str">
            <v>38/2017</v>
          </cell>
          <cell r="J183">
            <v>42753</v>
          </cell>
          <cell r="O183">
            <v>3860000</v>
          </cell>
          <cell r="P183">
            <v>0</v>
          </cell>
          <cell r="Q183">
            <v>44</v>
          </cell>
          <cell r="R183">
            <v>380000</v>
          </cell>
          <cell r="S183">
            <v>220000</v>
          </cell>
          <cell r="T183">
            <v>0</v>
          </cell>
          <cell r="U183">
            <v>202574</v>
          </cell>
          <cell r="V183">
            <v>0</v>
          </cell>
          <cell r="W183">
            <v>802574</v>
          </cell>
        </row>
        <row r="184">
          <cell r="A184">
            <v>183</v>
          </cell>
          <cell r="B184" t="str">
            <v>Španielsko</v>
          </cell>
          <cell r="C184" t="str">
            <v>Nemak Slovakia s.r.o.</v>
          </cell>
          <cell r="D184" t="str">
            <v>36042773</v>
          </cell>
          <cell r="E184" t="str">
            <v>Ladomerská Vieska</v>
          </cell>
          <cell r="I184" t="str">
            <v>91/2017</v>
          </cell>
          <cell r="J184">
            <v>42788</v>
          </cell>
          <cell r="O184">
            <v>59383000</v>
          </cell>
          <cell r="P184">
            <v>0</v>
          </cell>
          <cell r="Q184">
            <v>210</v>
          </cell>
          <cell r="R184">
            <v>0</v>
          </cell>
          <cell r="S184">
            <v>0</v>
          </cell>
          <cell r="T184">
            <v>0</v>
          </cell>
          <cell r="U184">
            <v>6195000</v>
          </cell>
          <cell r="V184">
            <v>0</v>
          </cell>
          <cell r="W184">
            <v>6195000</v>
          </cell>
        </row>
        <row r="185">
          <cell r="A185">
            <v>184</v>
          </cell>
          <cell r="B185" t="str">
            <v>Švajčiarsko</v>
          </cell>
          <cell r="C185" t="str">
            <v>Franke Slovakia s.r.o.</v>
          </cell>
          <cell r="D185" t="str">
            <v>36389501</v>
          </cell>
          <cell r="E185" t="str">
            <v>Strečno</v>
          </cell>
          <cell r="I185" t="str">
            <v>92/2017</v>
          </cell>
          <cell r="J185">
            <v>42788</v>
          </cell>
          <cell r="O185">
            <v>26955489</v>
          </cell>
          <cell r="P185">
            <v>0</v>
          </cell>
          <cell r="Q185">
            <v>240</v>
          </cell>
          <cell r="R185">
            <v>0</v>
          </cell>
          <cell r="S185">
            <v>0</v>
          </cell>
          <cell r="T185">
            <v>0</v>
          </cell>
          <cell r="U185">
            <v>3900000</v>
          </cell>
          <cell r="V185">
            <v>0</v>
          </cell>
          <cell r="W185">
            <v>3900000</v>
          </cell>
        </row>
        <row r="186">
          <cell r="A186">
            <v>185</v>
          </cell>
          <cell r="B186" t="str">
            <v>Slovenská republika</v>
          </cell>
          <cell r="C186" t="str">
            <v>FAFRÁK &amp; FAFRÁK v.o.s.</v>
          </cell>
          <cell r="D186">
            <v>31658041</v>
          </cell>
          <cell r="E186" t="str">
            <v>Betliar</v>
          </cell>
          <cell r="I186" t="str">
            <v>93/2017</v>
          </cell>
          <cell r="J186">
            <v>42788</v>
          </cell>
          <cell r="O186">
            <v>139990</v>
          </cell>
          <cell r="P186">
            <v>0</v>
          </cell>
          <cell r="Q186">
            <v>10</v>
          </cell>
          <cell r="R186">
            <v>48990</v>
          </cell>
          <cell r="S186">
            <v>28004</v>
          </cell>
          <cell r="T186">
            <v>0</v>
          </cell>
          <cell r="U186">
            <v>0</v>
          </cell>
          <cell r="V186">
            <v>0</v>
          </cell>
          <cell r="W186">
            <v>76994</v>
          </cell>
        </row>
        <row r="187">
          <cell r="A187">
            <v>186</v>
          </cell>
          <cell r="B187" t="str">
            <v>Slovenská republika</v>
          </cell>
          <cell r="C187" t="str">
            <v>D&amp;J Design s.r.o.</v>
          </cell>
          <cell r="D187" t="str">
            <v>44561504</v>
          </cell>
          <cell r="E187" t="str">
            <v>Lučenec</v>
          </cell>
          <cell r="I187" t="str">
            <v>94/2017</v>
          </cell>
          <cell r="J187">
            <v>42788</v>
          </cell>
          <cell r="O187">
            <v>2000000</v>
          </cell>
          <cell r="P187">
            <v>0</v>
          </cell>
          <cell r="Q187">
            <v>40</v>
          </cell>
          <cell r="R187">
            <v>600000</v>
          </cell>
          <cell r="S187">
            <v>0</v>
          </cell>
          <cell r="T187">
            <v>0</v>
          </cell>
          <cell r="U187">
            <v>310319</v>
          </cell>
          <cell r="V187">
            <v>0</v>
          </cell>
          <cell r="W187">
            <v>910319</v>
          </cell>
        </row>
        <row r="188">
          <cell r="A188">
            <v>187</v>
          </cell>
          <cell r="B188" t="str">
            <v>Francúzsko</v>
          </cell>
          <cell r="C188" t="str">
            <v>PCA Slovakia, s.r.o.</v>
          </cell>
          <cell r="D188">
            <v>36256013</v>
          </cell>
          <cell r="E188" t="str">
            <v>Trnava</v>
          </cell>
          <cell r="I188" t="str">
            <v>231/2017</v>
          </cell>
          <cell r="J188">
            <v>42865</v>
          </cell>
          <cell r="O188">
            <v>99009301</v>
          </cell>
          <cell r="P188">
            <v>0</v>
          </cell>
          <cell r="Q188">
            <v>420</v>
          </cell>
          <cell r="R188">
            <v>0</v>
          </cell>
          <cell r="S188">
            <v>0</v>
          </cell>
          <cell r="T188">
            <v>0</v>
          </cell>
          <cell r="U188">
            <v>18626162</v>
          </cell>
          <cell r="V188">
            <v>0</v>
          </cell>
          <cell r="W188">
            <v>18626162</v>
          </cell>
        </row>
        <row r="189">
          <cell r="A189">
            <v>188</v>
          </cell>
          <cell r="B189" t="str">
            <v>Japonsko</v>
          </cell>
          <cell r="C189" t="str">
            <v>Minebea Slovakia s.r.o.</v>
          </cell>
          <cell r="D189">
            <v>50600737</v>
          </cell>
          <cell r="E189" t="str">
            <v>Košice</v>
          </cell>
          <cell r="I189" t="str">
            <v>281/2017</v>
          </cell>
          <cell r="J189">
            <v>42893</v>
          </cell>
          <cell r="O189">
            <v>60000000</v>
          </cell>
          <cell r="P189">
            <v>0</v>
          </cell>
          <cell r="Q189">
            <v>1100</v>
          </cell>
          <cell r="R189">
            <v>19250000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19250000</v>
          </cell>
        </row>
        <row r="190">
          <cell r="A190">
            <v>189</v>
          </cell>
          <cell r="B190" t="str">
            <v>Čína</v>
          </cell>
          <cell r="C190" t="str">
            <v>LEYARD EUROPE s.r.o.</v>
          </cell>
          <cell r="D190" t="str">
            <v>47247754</v>
          </cell>
          <cell r="E190" t="str">
            <v>Prešov</v>
          </cell>
          <cell r="I190" t="str">
            <v>292/2017</v>
          </cell>
          <cell r="J190">
            <v>42900</v>
          </cell>
          <cell r="O190">
            <v>5025920</v>
          </cell>
          <cell r="P190">
            <v>0</v>
          </cell>
          <cell r="Q190">
            <v>119</v>
          </cell>
          <cell r="R190">
            <v>850000</v>
          </cell>
          <cell r="S190">
            <v>200000</v>
          </cell>
          <cell r="T190">
            <v>0</v>
          </cell>
          <cell r="U190">
            <v>0</v>
          </cell>
          <cell r="V190">
            <v>0</v>
          </cell>
          <cell r="W190">
            <v>1050000</v>
          </cell>
        </row>
        <row r="191">
          <cell r="A191">
            <v>190</v>
          </cell>
          <cell r="B191" t="str">
            <v>Holandsko</v>
          </cell>
          <cell r="C191" t="str">
            <v xml:space="preserve">Essity Slovakia s.r.o. </v>
          </cell>
          <cell r="D191" t="str">
            <v>36590941</v>
          </cell>
          <cell r="E191" t="str">
            <v>Gemerská Hôrka</v>
          </cell>
          <cell r="I191" t="str">
            <v>391/2017</v>
          </cell>
          <cell r="J191">
            <v>42977</v>
          </cell>
          <cell r="O191">
            <v>20000000</v>
          </cell>
          <cell r="P191">
            <v>0</v>
          </cell>
          <cell r="Q191">
            <v>70</v>
          </cell>
          <cell r="R191">
            <v>0</v>
          </cell>
          <cell r="S191">
            <v>0</v>
          </cell>
          <cell r="T191">
            <v>0</v>
          </cell>
          <cell r="U191">
            <v>4000000</v>
          </cell>
          <cell r="V191">
            <v>0</v>
          </cell>
          <cell r="W191">
            <v>4000000</v>
          </cell>
        </row>
        <row r="192">
          <cell r="A192">
            <v>191</v>
          </cell>
          <cell r="B192" t="str">
            <v>Slovenská republika Luxembursko</v>
          </cell>
          <cell r="C192" t="str">
            <v>SPINEA, s.r.o.</v>
          </cell>
          <cell r="D192" t="str">
            <v>31687580</v>
          </cell>
          <cell r="E192" t="str">
            <v>Haniska</v>
          </cell>
          <cell r="I192" t="str">
            <v>392/2017</v>
          </cell>
          <cell r="J192">
            <v>42977</v>
          </cell>
          <cell r="O192">
            <v>65942980</v>
          </cell>
          <cell r="P192">
            <v>0</v>
          </cell>
          <cell r="Q192">
            <v>450</v>
          </cell>
          <cell r="R192">
            <v>20290021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20290021</v>
          </cell>
        </row>
        <row r="193">
          <cell r="A193">
            <v>192</v>
          </cell>
          <cell r="B193" t="str">
            <v>Rakúsko</v>
          </cell>
          <cell r="C193" t="str">
            <v>Pankl Automotive Slovakia s.r.o.</v>
          </cell>
          <cell r="D193">
            <v>35872209</v>
          </cell>
          <cell r="E193" t="str">
            <v>Topoľčany</v>
          </cell>
          <cell r="I193" t="str">
            <v>35/2018</v>
          </cell>
          <cell r="J193">
            <v>43124</v>
          </cell>
          <cell r="O193">
            <v>12069259</v>
          </cell>
          <cell r="P193">
            <v>0</v>
          </cell>
          <cell r="Q193">
            <v>120</v>
          </cell>
          <cell r="R193">
            <v>0</v>
          </cell>
          <cell r="S193">
            <v>0</v>
          </cell>
          <cell r="T193">
            <v>0</v>
          </cell>
          <cell r="U193">
            <v>1550000</v>
          </cell>
          <cell r="V193">
            <v>0</v>
          </cell>
          <cell r="W193">
            <v>1550000</v>
          </cell>
        </row>
        <row r="194">
          <cell r="A194">
            <v>193</v>
          </cell>
          <cell r="B194" t="str">
            <v>Kórejská republika</v>
          </cell>
          <cell r="C194" t="str">
            <v>Dongil Ruber Belt Slovakia, s.r.o.</v>
          </cell>
          <cell r="D194">
            <v>35914581</v>
          </cell>
          <cell r="E194" t="str">
            <v>Považská Bystrica</v>
          </cell>
          <cell r="I194" t="str">
            <v>36/2018</v>
          </cell>
          <cell r="J194">
            <v>43124</v>
          </cell>
          <cell r="O194">
            <v>19172000</v>
          </cell>
          <cell r="P194">
            <v>0</v>
          </cell>
          <cell r="Q194">
            <v>150</v>
          </cell>
          <cell r="R194">
            <v>0</v>
          </cell>
          <cell r="S194">
            <v>0</v>
          </cell>
          <cell r="T194">
            <v>0</v>
          </cell>
          <cell r="U194">
            <v>1950000</v>
          </cell>
          <cell r="V194">
            <v>0</v>
          </cell>
          <cell r="W194">
            <v>1950000</v>
          </cell>
        </row>
        <row r="195">
          <cell r="A195">
            <v>194</v>
          </cell>
          <cell r="B195" t="str">
            <v>SRN</v>
          </cell>
          <cell r="C195" t="str">
            <v>Röchling Automotive Slovakia s. r. o</v>
          </cell>
          <cell r="D195" t="str">
            <v>50566814</v>
          </cell>
          <cell r="E195" t="str">
            <v>Nové Mesto nad Váhom</v>
          </cell>
          <cell r="I195" t="str">
            <v>37/2018</v>
          </cell>
          <cell r="J195">
            <v>43124</v>
          </cell>
          <cell r="O195">
            <v>16866000</v>
          </cell>
          <cell r="P195">
            <v>0</v>
          </cell>
          <cell r="Q195">
            <v>77</v>
          </cell>
          <cell r="R195">
            <v>0</v>
          </cell>
          <cell r="S195">
            <v>0</v>
          </cell>
          <cell r="T195">
            <v>0</v>
          </cell>
          <cell r="U195">
            <v>1050000</v>
          </cell>
          <cell r="V195">
            <v>0</v>
          </cell>
          <cell r="W195">
            <v>1050000</v>
          </cell>
        </row>
        <row r="196">
          <cell r="A196">
            <v>195</v>
          </cell>
          <cell r="B196" t="str">
            <v>Rakúsko</v>
          </cell>
          <cell r="C196" t="str">
            <v>ZF Slovakia, a.s.</v>
          </cell>
          <cell r="D196" t="str">
            <v>36707341</v>
          </cell>
          <cell r="E196" t="str">
            <v>Levice</v>
          </cell>
          <cell r="I196" t="str">
            <v>38/2018</v>
          </cell>
          <cell r="J196">
            <v>43124</v>
          </cell>
          <cell r="O196">
            <v>17000000</v>
          </cell>
          <cell r="P196">
            <v>0</v>
          </cell>
          <cell r="Q196">
            <v>750</v>
          </cell>
          <cell r="R196">
            <v>0</v>
          </cell>
          <cell r="S196">
            <v>0</v>
          </cell>
          <cell r="T196">
            <v>0</v>
          </cell>
          <cell r="U196">
            <v>4250000</v>
          </cell>
          <cell r="V196">
            <v>0</v>
          </cell>
          <cell r="W196">
            <v>4250000</v>
          </cell>
        </row>
        <row r="197">
          <cell r="A197">
            <v>196</v>
          </cell>
          <cell r="B197" t="str">
            <v>Švajčiarsko</v>
          </cell>
          <cell r="C197" t="str">
            <v>Optotune Slovakia s.r.o.</v>
          </cell>
          <cell r="D197" t="str">
            <v>50886240</v>
          </cell>
          <cell r="E197" t="str">
            <v>Trnava</v>
          </cell>
          <cell r="I197" t="str">
            <v>39/2018</v>
          </cell>
          <cell r="J197">
            <v>43124</v>
          </cell>
          <cell r="O197">
            <v>520000</v>
          </cell>
          <cell r="P197">
            <v>3861632</v>
          </cell>
          <cell r="Q197">
            <v>50</v>
          </cell>
          <cell r="R197">
            <v>130000</v>
          </cell>
          <cell r="S197">
            <v>500000</v>
          </cell>
          <cell r="T197">
            <v>0</v>
          </cell>
          <cell r="U197">
            <v>632282</v>
          </cell>
          <cell r="V197">
            <v>0</v>
          </cell>
          <cell r="W197">
            <v>1262282</v>
          </cell>
        </row>
        <row r="198">
          <cell r="A198">
            <v>197</v>
          </cell>
          <cell r="B198" t="str">
            <v>Slovenská republika</v>
          </cell>
          <cell r="C198" t="str">
            <v>KAMENÁRSTVO ULICKÝ, s.r.o.</v>
          </cell>
          <cell r="D198" t="str">
            <v>44592086</v>
          </cell>
          <cell r="E198" t="str">
            <v>Rimavské Zalužany/ Rimavská Baňa</v>
          </cell>
          <cell r="I198" t="str">
            <v>101/2018</v>
          </cell>
          <cell r="J198">
            <v>43157</v>
          </cell>
          <cell r="O198">
            <v>2600000</v>
          </cell>
          <cell r="P198">
            <v>0</v>
          </cell>
          <cell r="Q198">
            <v>25</v>
          </cell>
          <cell r="R198">
            <v>600000</v>
          </cell>
          <cell r="S198">
            <v>0</v>
          </cell>
          <cell r="T198">
            <v>0</v>
          </cell>
          <cell r="U198">
            <v>150000</v>
          </cell>
          <cell r="V198">
            <v>0</v>
          </cell>
          <cell r="W198">
            <v>750000</v>
          </cell>
        </row>
        <row r="199">
          <cell r="A199">
            <v>198</v>
          </cell>
          <cell r="B199" t="str">
            <v>USA</v>
          </cell>
          <cell r="C199" t="str">
            <v>Adient Slovakia s. r. o.</v>
          </cell>
          <cell r="D199" t="str">
            <v>50100980</v>
          </cell>
          <cell r="E199" t="str">
            <v>Lučenec</v>
          </cell>
          <cell r="I199" t="str">
            <v>332/2018</v>
          </cell>
          <cell r="J199">
            <v>43292</v>
          </cell>
          <cell r="O199">
            <v>3500000</v>
          </cell>
          <cell r="P199">
            <v>0</v>
          </cell>
          <cell r="Q199">
            <v>105</v>
          </cell>
          <cell r="R199">
            <v>767000</v>
          </cell>
          <cell r="S199">
            <v>0</v>
          </cell>
          <cell r="T199">
            <v>0</v>
          </cell>
          <cell r="U199">
            <v>383000</v>
          </cell>
          <cell r="V199">
            <v>0</v>
          </cell>
          <cell r="W199">
            <v>1150000</v>
          </cell>
        </row>
        <row r="200">
          <cell r="A200">
            <v>199</v>
          </cell>
          <cell r="B200" t="str">
            <v>Slovenská republika</v>
          </cell>
          <cell r="C200" t="str">
            <v>EMI-Sabinov s. r. o.</v>
          </cell>
          <cell r="D200">
            <v>46726608</v>
          </cell>
          <cell r="E200" t="str">
            <v>Sabinov</v>
          </cell>
          <cell r="I200" t="str">
            <v>333/2018</v>
          </cell>
          <cell r="J200">
            <v>43292</v>
          </cell>
          <cell r="O200">
            <v>742000</v>
          </cell>
          <cell r="P200">
            <v>0</v>
          </cell>
          <cell r="Q200">
            <v>13</v>
          </cell>
          <cell r="R200">
            <v>259700</v>
          </cell>
          <cell r="S200">
            <v>40300</v>
          </cell>
          <cell r="T200">
            <v>0</v>
          </cell>
          <cell r="U200">
            <v>0</v>
          </cell>
          <cell r="V200">
            <v>0</v>
          </cell>
          <cell r="W200">
            <v>300000</v>
          </cell>
        </row>
        <row r="201">
          <cell r="A201">
            <v>200</v>
          </cell>
          <cell r="B201" t="str">
            <v>Slovenská republika</v>
          </cell>
          <cell r="C201" t="str">
            <v>MEMOLAK s. r. o.</v>
          </cell>
          <cell r="D201" t="str">
            <v>36557587</v>
          </cell>
          <cell r="E201" t="str">
            <v>Lučenec</v>
          </cell>
          <cell r="I201" t="str">
            <v>334/2018</v>
          </cell>
          <cell r="J201">
            <v>43292</v>
          </cell>
          <cell r="O201">
            <v>600000</v>
          </cell>
          <cell r="P201">
            <v>0</v>
          </cell>
          <cell r="Q201">
            <v>10</v>
          </cell>
          <cell r="R201">
            <v>191666</v>
          </cell>
          <cell r="S201">
            <v>0</v>
          </cell>
          <cell r="T201">
            <v>0</v>
          </cell>
          <cell r="U201">
            <v>38334</v>
          </cell>
          <cell r="V201">
            <v>0</v>
          </cell>
          <cell r="W201">
            <v>230000</v>
          </cell>
        </row>
        <row r="202">
          <cell r="A202">
            <v>201</v>
          </cell>
          <cell r="B202" t="str">
            <v>SRN</v>
          </cell>
          <cell r="C202" t="str">
            <v>Brose Prievidza, spol. s r.o.</v>
          </cell>
          <cell r="D202" t="str">
            <v>48046434</v>
          </cell>
          <cell r="E202" t="str">
            <v>Prievidza</v>
          </cell>
          <cell r="I202" t="str">
            <v>335/2018</v>
          </cell>
          <cell r="J202">
            <v>43292</v>
          </cell>
          <cell r="O202">
            <v>57415000</v>
          </cell>
          <cell r="P202">
            <v>0</v>
          </cell>
          <cell r="Q202">
            <v>350</v>
          </cell>
          <cell r="R202">
            <v>1620750</v>
          </cell>
          <cell r="S202">
            <v>0</v>
          </cell>
          <cell r="T202">
            <v>0</v>
          </cell>
          <cell r="U202">
            <v>6504250</v>
          </cell>
          <cell r="V202">
            <v>0</v>
          </cell>
          <cell r="W202">
            <v>8125000</v>
          </cell>
        </row>
        <row r="203">
          <cell r="A203">
            <v>202</v>
          </cell>
          <cell r="B203" t="str">
            <v>Rakúsko</v>
          </cell>
          <cell r="C203" t="str">
            <v>Neuman Aluminium PWG s. r. o.</v>
          </cell>
          <cell r="D203">
            <v>48162949</v>
          </cell>
          <cell r="E203" t="str">
            <v>Žarnovica</v>
          </cell>
          <cell r="I203" t="str">
            <v>336/2018</v>
          </cell>
          <cell r="J203">
            <v>43292</v>
          </cell>
          <cell r="O203">
            <v>11500000</v>
          </cell>
          <cell r="P203">
            <v>0</v>
          </cell>
          <cell r="Q203">
            <v>215</v>
          </cell>
          <cell r="R203">
            <v>0</v>
          </cell>
          <cell r="S203">
            <v>1397500</v>
          </cell>
          <cell r="T203">
            <v>0</v>
          </cell>
          <cell r="U203">
            <v>2500000</v>
          </cell>
          <cell r="V203">
            <v>0</v>
          </cell>
          <cell r="W203">
            <v>3897500</v>
          </cell>
        </row>
        <row r="204">
          <cell r="A204">
            <v>203</v>
          </cell>
          <cell r="B204" t="str">
            <v>Švajčiarsko</v>
          </cell>
          <cell r="C204" t="str">
            <v>Mubea Automotive Slovakia s. r. o.</v>
          </cell>
          <cell r="D204" t="str">
            <v>51659719</v>
          </cell>
          <cell r="E204" t="str">
            <v>Kežmarok</v>
          </cell>
          <cell r="I204" t="str">
            <v>337/2018</v>
          </cell>
          <cell r="J204">
            <v>43292</v>
          </cell>
          <cell r="O204">
            <v>51000000</v>
          </cell>
          <cell r="P204">
            <v>0</v>
          </cell>
          <cell r="Q204">
            <v>504</v>
          </cell>
          <cell r="R204">
            <v>5338896</v>
          </cell>
          <cell r="S204">
            <v>3736000</v>
          </cell>
          <cell r="T204">
            <v>0</v>
          </cell>
          <cell r="U204">
            <v>5873104</v>
          </cell>
          <cell r="V204">
            <v>0</v>
          </cell>
          <cell r="W204">
            <v>14948000</v>
          </cell>
        </row>
        <row r="205">
          <cell r="A205">
            <v>204</v>
          </cell>
          <cell r="B205" t="str">
            <v>Slovenská republika</v>
          </cell>
          <cell r="C205" t="str">
            <v>Vigour SK s. r. o.</v>
          </cell>
          <cell r="D205">
            <v>36773417</v>
          </cell>
          <cell r="E205" t="str">
            <v>Prešov</v>
          </cell>
          <cell r="I205" t="str">
            <v>338/2018</v>
          </cell>
          <cell r="J205">
            <v>43292</v>
          </cell>
          <cell r="O205">
            <v>424735</v>
          </cell>
          <cell r="P205">
            <v>3663000</v>
          </cell>
          <cell r="Q205">
            <v>75</v>
          </cell>
          <cell r="R205">
            <v>0</v>
          </cell>
          <cell r="S205">
            <v>450000</v>
          </cell>
          <cell r="T205">
            <v>0</v>
          </cell>
          <cell r="U205">
            <v>367236</v>
          </cell>
          <cell r="V205">
            <v>0</v>
          </cell>
          <cell r="W205">
            <v>817236</v>
          </cell>
        </row>
        <row r="206">
          <cell r="A206">
            <v>205</v>
          </cell>
          <cell r="B206" t="str">
            <v>Holandsko</v>
          </cell>
          <cell r="C206" t="str">
            <v>Mondi SCP, a.s.</v>
          </cell>
          <cell r="D206">
            <v>31637051</v>
          </cell>
          <cell r="E206" t="str">
            <v>Ružomberok</v>
          </cell>
          <cell r="I206" t="str">
            <v>rozhodnutie EK 13.7.2017</v>
          </cell>
          <cell r="O206">
            <v>309800000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48836000</v>
          </cell>
          <cell r="V206">
            <v>0</v>
          </cell>
          <cell r="W206">
            <v>48836000</v>
          </cell>
        </row>
        <row r="207">
          <cell r="A207">
            <v>206</v>
          </cell>
          <cell r="B207" t="str">
            <v>GB</v>
          </cell>
          <cell r="C207" t="str">
            <v>Jaguar Land Rover Slovakia s.r.o.</v>
          </cell>
          <cell r="D207">
            <v>48302392</v>
          </cell>
          <cell r="E207" t="str">
            <v>Nitra</v>
          </cell>
          <cell r="I207" t="str">
            <v>683/2015</v>
          </cell>
          <cell r="J207">
            <v>42349</v>
          </cell>
          <cell r="O207">
            <v>1406620590</v>
          </cell>
          <cell r="P207">
            <v>0</v>
          </cell>
          <cell r="Q207">
            <v>2834</v>
          </cell>
          <cell r="R207">
            <v>129812750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129812750</v>
          </cell>
        </row>
        <row r="208">
          <cell r="A208">
            <v>207</v>
          </cell>
          <cell r="B208" t="str">
            <v>Rakúsko</v>
          </cell>
          <cell r="C208" t="str">
            <v xml:space="preserve">IMA Schelling Slovakia s.r.o. </v>
          </cell>
          <cell r="D208" t="str">
            <v>36594865</v>
          </cell>
          <cell r="E208" t="str">
            <v>Kechnec</v>
          </cell>
          <cell r="I208" t="str">
            <v>574/2018</v>
          </cell>
          <cell r="J208">
            <v>43446</v>
          </cell>
          <cell r="O208">
            <v>6400000</v>
          </cell>
          <cell r="P208">
            <v>0</v>
          </cell>
          <cell r="Q208">
            <v>40</v>
          </cell>
          <cell r="R208">
            <v>300000</v>
          </cell>
          <cell r="S208">
            <v>0</v>
          </cell>
          <cell r="T208">
            <v>0</v>
          </cell>
          <cell r="U208">
            <v>600000</v>
          </cell>
          <cell r="V208">
            <v>0</v>
          </cell>
          <cell r="W208">
            <v>900000</v>
          </cell>
        </row>
        <row r="209">
          <cell r="A209">
            <v>208</v>
          </cell>
          <cell r="B209" t="str">
            <v>Taliansko</v>
          </cell>
          <cell r="C209" t="str">
            <v>INTERCABLE s.r.o.</v>
          </cell>
          <cell r="D209" t="str">
            <v>51015161</v>
          </cell>
          <cell r="E209" t="str">
            <v>Kriváň</v>
          </cell>
          <cell r="I209" t="str">
            <v>576/2018</v>
          </cell>
          <cell r="J209">
            <v>43446</v>
          </cell>
          <cell r="O209">
            <v>7140000</v>
          </cell>
          <cell r="P209">
            <v>0</v>
          </cell>
          <cell r="Q209">
            <v>239</v>
          </cell>
          <cell r="R209">
            <v>0</v>
          </cell>
          <cell r="S209">
            <v>0</v>
          </cell>
          <cell r="T209">
            <v>0</v>
          </cell>
          <cell r="U209">
            <v>2499000</v>
          </cell>
          <cell r="V209">
            <v>0</v>
          </cell>
          <cell r="W209">
            <v>2499000</v>
          </cell>
        </row>
        <row r="210">
          <cell r="A210">
            <v>209</v>
          </cell>
          <cell r="B210" t="str">
            <v>Rakúsko, SRN</v>
          </cell>
          <cell r="C210" t="str">
            <v>Schur Flexibles Moneta s. r. o.</v>
          </cell>
          <cell r="D210">
            <v>47253207</v>
          </cell>
          <cell r="E210" t="str">
            <v>Trebišov</v>
          </cell>
          <cell r="I210" t="str">
            <v>577/2018</v>
          </cell>
          <cell r="J210">
            <v>43446</v>
          </cell>
          <cell r="O210">
            <v>684000</v>
          </cell>
          <cell r="P210">
            <v>0</v>
          </cell>
          <cell r="Q210">
            <v>15</v>
          </cell>
          <cell r="R210">
            <v>220000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220000</v>
          </cell>
        </row>
        <row r="211">
          <cell r="A211">
            <v>210</v>
          </cell>
          <cell r="B211" t="str">
            <v>Rakúsko</v>
          </cell>
          <cell r="C211" t="str">
            <v>LOPAS s.r.o.</v>
          </cell>
          <cell r="D211" t="str">
            <v>50719831</v>
          </cell>
          <cell r="E211" t="str">
            <v>Lučenec</v>
          </cell>
          <cell r="I211" t="str">
            <v>575/2018</v>
          </cell>
          <cell r="J211">
            <v>43446</v>
          </cell>
          <cell r="O211">
            <v>108489</v>
          </cell>
          <cell r="P211">
            <v>520368.58</v>
          </cell>
          <cell r="Q211">
            <v>17</v>
          </cell>
          <cell r="R211">
            <v>36670</v>
          </cell>
          <cell r="S211">
            <v>134830</v>
          </cell>
          <cell r="T211">
            <v>0</v>
          </cell>
          <cell r="U211">
            <v>46500</v>
          </cell>
          <cell r="V211">
            <v>0</v>
          </cell>
          <cell r="W211">
            <v>218000</v>
          </cell>
        </row>
        <row r="212">
          <cell r="A212">
            <v>211</v>
          </cell>
          <cell r="B212" t="str">
            <v>Rakúsko</v>
          </cell>
          <cell r="C212" t="str">
            <v>Miba Sinter Slovakia s.r.o.</v>
          </cell>
          <cell r="D212" t="str">
            <v>00694321</v>
          </cell>
          <cell r="E212" t="str">
            <v>Dolný kubín</v>
          </cell>
          <cell r="I212" t="str">
            <v>578/2018</v>
          </cell>
          <cell r="J212">
            <v>43446</v>
          </cell>
          <cell r="O212">
            <v>14500000</v>
          </cell>
          <cell r="P212">
            <v>0</v>
          </cell>
          <cell r="Q212">
            <v>160</v>
          </cell>
          <cell r="R212">
            <v>0</v>
          </cell>
          <cell r="S212">
            <v>0</v>
          </cell>
          <cell r="T212">
            <v>0</v>
          </cell>
          <cell r="U212">
            <v>3200000</v>
          </cell>
          <cell r="V212">
            <v>0</v>
          </cell>
          <cell r="W212">
            <v>3200000</v>
          </cell>
        </row>
        <row r="213">
          <cell r="A213">
            <v>212</v>
          </cell>
          <cell r="B213" t="str">
            <v>SRN</v>
          </cell>
          <cell r="C213" t="str">
            <v>Porsche Werkzeugbau s. r. o.</v>
          </cell>
          <cell r="D213">
            <v>47258152</v>
          </cell>
          <cell r="E213" t="str">
            <v>Horná Streda</v>
          </cell>
          <cell r="I213" t="str">
            <v>498/2019</v>
          </cell>
          <cell r="J213">
            <v>43747</v>
          </cell>
          <cell r="O213">
            <v>13595487</v>
          </cell>
          <cell r="P213">
            <v>0</v>
          </cell>
          <cell r="Q213">
            <v>34</v>
          </cell>
          <cell r="R213">
            <v>2000000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2000000</v>
          </cell>
        </row>
        <row r="214">
          <cell r="A214">
            <v>213</v>
          </cell>
          <cell r="B214" t="str">
            <v>SRN</v>
          </cell>
          <cell r="C214" t="str">
            <v>Muehlbauer Automation s.r.o.</v>
          </cell>
          <cell r="D214">
            <v>51952491</v>
          </cell>
          <cell r="E214" t="str">
            <v>Nitra</v>
          </cell>
          <cell r="I214" t="str">
            <v>499/2019</v>
          </cell>
          <cell r="J214">
            <v>43747</v>
          </cell>
          <cell r="O214">
            <v>12000000</v>
          </cell>
          <cell r="P214">
            <v>0</v>
          </cell>
          <cell r="Q214">
            <v>70</v>
          </cell>
          <cell r="R214">
            <v>1500000</v>
          </cell>
          <cell r="S214">
            <v>0</v>
          </cell>
          <cell r="T214">
            <v>0</v>
          </cell>
          <cell r="U214">
            <v>1500000</v>
          </cell>
          <cell r="V214">
            <v>0</v>
          </cell>
          <cell r="W214">
            <v>3000000</v>
          </cell>
        </row>
        <row r="215">
          <cell r="A215">
            <v>214</v>
          </cell>
          <cell r="B215" t="str">
            <v>Česká republika</v>
          </cell>
          <cell r="C215" t="str">
            <v>V+S Welding, s.r.o.</v>
          </cell>
          <cell r="D215">
            <v>36677892</v>
          </cell>
          <cell r="E215" t="str">
            <v>Tarnov</v>
          </cell>
          <cell r="I215" t="str">
            <v>10/2020</v>
          </cell>
          <cell r="J215">
            <v>43845</v>
          </cell>
          <cell r="O215">
            <v>4682691</v>
          </cell>
          <cell r="P215">
            <v>0</v>
          </cell>
          <cell r="Q215">
            <v>40</v>
          </cell>
          <cell r="R215">
            <v>300000</v>
          </cell>
          <cell r="S215">
            <v>0</v>
          </cell>
          <cell r="T215">
            <v>0</v>
          </cell>
          <cell r="U215">
            <v>800000</v>
          </cell>
          <cell r="V215">
            <v>0</v>
          </cell>
          <cell r="W215">
            <v>1100000</v>
          </cell>
        </row>
        <row r="216">
          <cell r="A216">
            <v>215</v>
          </cell>
          <cell r="B216" t="str">
            <v>Slovenská republika</v>
          </cell>
          <cell r="C216" t="str">
            <v>SLADOVŇA a.s.</v>
          </cell>
          <cell r="D216">
            <v>36184187</v>
          </cell>
          <cell r="E216" t="str">
            <v>Michalovce</v>
          </cell>
          <cell r="I216" t="str">
            <v>9/2020</v>
          </cell>
          <cell r="J216">
            <v>43845</v>
          </cell>
          <cell r="O216">
            <v>7661133</v>
          </cell>
          <cell r="P216">
            <v>0</v>
          </cell>
          <cell r="Q216">
            <v>5</v>
          </cell>
          <cell r="R216">
            <v>0</v>
          </cell>
          <cell r="S216">
            <v>0</v>
          </cell>
          <cell r="T216">
            <v>0</v>
          </cell>
          <cell r="U216">
            <v>550000</v>
          </cell>
          <cell r="V216">
            <v>0</v>
          </cell>
          <cell r="W216">
            <v>550000</v>
          </cell>
        </row>
        <row r="217">
          <cell r="A217">
            <v>216</v>
          </cell>
          <cell r="B217" t="str">
            <v>SRN</v>
          </cell>
          <cell r="C217" t="str">
            <v xml:space="preserve">KAMAX Fasteners s.r.o. </v>
          </cell>
          <cell r="D217">
            <v>36515191</v>
          </cell>
          <cell r="E217" t="str">
            <v>Bardejov</v>
          </cell>
          <cell r="I217" t="str">
            <v>8/2020</v>
          </cell>
          <cell r="J217">
            <v>43845</v>
          </cell>
          <cell r="O217">
            <v>25200000</v>
          </cell>
          <cell r="P217">
            <v>0</v>
          </cell>
          <cell r="Q217">
            <v>99</v>
          </cell>
          <cell r="R217">
            <v>2000000</v>
          </cell>
          <cell r="S217">
            <v>0</v>
          </cell>
          <cell r="T217">
            <v>0</v>
          </cell>
          <cell r="U217">
            <v>3000000</v>
          </cell>
          <cell r="V217">
            <v>0</v>
          </cell>
          <cell r="W217">
            <v>5000000</v>
          </cell>
        </row>
        <row r="218">
          <cell r="A218">
            <v>217</v>
          </cell>
          <cell r="B218" t="str">
            <v>Nórsko</v>
          </cell>
          <cell r="C218" t="str">
            <v>Visma Labs s.r.o.</v>
          </cell>
          <cell r="D218">
            <v>51922100</v>
          </cell>
          <cell r="E218" t="str">
            <v>Košice</v>
          </cell>
          <cell r="I218" t="str">
            <v>11/2020</v>
          </cell>
          <cell r="J218">
            <v>43845</v>
          </cell>
          <cell r="O218">
            <v>466000</v>
          </cell>
          <cell r="P218">
            <v>14963504</v>
          </cell>
          <cell r="Q218">
            <v>196</v>
          </cell>
          <cell r="R218">
            <v>0</v>
          </cell>
          <cell r="S218">
            <v>3089845</v>
          </cell>
          <cell r="T218">
            <v>0</v>
          </cell>
          <cell r="U218">
            <v>678010</v>
          </cell>
          <cell r="V218">
            <v>0</v>
          </cell>
          <cell r="W218">
            <v>3767855</v>
          </cell>
        </row>
        <row r="219">
          <cell r="A219">
            <v>218</v>
          </cell>
          <cell r="B219" t="str">
            <v>Švajčiarsko</v>
          </cell>
          <cell r="C219" t="str">
            <v>Oerlikon Balzers Coating Slovakia s. r. o.</v>
          </cell>
          <cell r="D219">
            <v>47960388</v>
          </cell>
          <cell r="E219" t="str">
            <v>Veľká Ida</v>
          </cell>
          <cell r="I219" t="str">
            <v>12/2020</v>
          </cell>
          <cell r="J219">
            <v>43845</v>
          </cell>
          <cell r="O219">
            <v>9060000</v>
          </cell>
          <cell r="P219">
            <v>0</v>
          </cell>
          <cell r="Q219">
            <v>110</v>
          </cell>
          <cell r="R219">
            <v>200000</v>
          </cell>
          <cell r="S219">
            <v>0</v>
          </cell>
          <cell r="T219">
            <v>0</v>
          </cell>
          <cell r="U219">
            <v>2971000</v>
          </cell>
          <cell r="V219">
            <v>0</v>
          </cell>
          <cell r="W219">
            <v>3171000</v>
          </cell>
        </row>
        <row r="220">
          <cell r="A220">
            <v>219</v>
          </cell>
          <cell r="B220" t="str">
            <v>SRN</v>
          </cell>
          <cell r="C220" t="str">
            <v>VOLKSWAGEN SLOVAKIA, a.s.</v>
          </cell>
          <cell r="D220">
            <v>35757442</v>
          </cell>
          <cell r="E220" t="str">
            <v>Martin</v>
          </cell>
          <cell r="I220" t="str">
            <v>84/2020</v>
          </cell>
          <cell r="J220">
            <v>43880</v>
          </cell>
          <cell r="O220">
            <v>14400000</v>
          </cell>
          <cell r="P220">
            <v>0</v>
          </cell>
          <cell r="Q220">
            <v>18</v>
          </cell>
          <cell r="R220">
            <v>0</v>
          </cell>
          <cell r="S220">
            <v>0</v>
          </cell>
          <cell r="T220">
            <v>0</v>
          </cell>
          <cell r="U220">
            <v>5035000</v>
          </cell>
          <cell r="V220">
            <v>0</v>
          </cell>
          <cell r="W220">
            <v>5035000</v>
          </cell>
        </row>
        <row r="221">
          <cell r="A221">
            <v>220</v>
          </cell>
          <cell r="B221" t="str">
            <v>Švédsko</v>
          </cell>
          <cell r="C221" t="str">
            <v>SWEP Slovakia, s.r.o.</v>
          </cell>
          <cell r="D221" t="str">
            <v>35948566</v>
          </cell>
          <cell r="E221" t="str">
            <v>Kechnec</v>
          </cell>
          <cell r="I221" t="str">
            <v>365/2020</v>
          </cell>
          <cell r="J221">
            <v>43992</v>
          </cell>
          <cell r="O221">
            <v>7460000</v>
          </cell>
          <cell r="P221">
            <v>0</v>
          </cell>
          <cell r="Q221">
            <v>40</v>
          </cell>
          <cell r="R221">
            <v>0</v>
          </cell>
          <cell r="S221">
            <v>0</v>
          </cell>
          <cell r="T221">
            <v>0</v>
          </cell>
          <cell r="U221">
            <v>1538000</v>
          </cell>
          <cell r="V221">
            <v>0</v>
          </cell>
          <cell r="W221">
            <v>1538000</v>
          </cell>
        </row>
        <row r="222">
          <cell r="A222">
            <v>221</v>
          </cell>
          <cell r="B222" t="str">
            <v>SRN</v>
          </cell>
          <cell r="C222" t="str">
            <v>FTE automotive Slovakia s.r.o.</v>
          </cell>
          <cell r="D222" t="str">
            <v>36493406</v>
          </cell>
          <cell r="E222" t="str">
            <v>Prešov</v>
          </cell>
          <cell r="I222" t="str">
            <v>396/2020</v>
          </cell>
          <cell r="J222">
            <v>44006</v>
          </cell>
          <cell r="O222">
            <v>506000</v>
          </cell>
          <cell r="P222">
            <v>1495728</v>
          </cell>
          <cell r="Q222">
            <v>30</v>
          </cell>
          <cell r="R222">
            <v>0</v>
          </cell>
          <cell r="S222">
            <v>0</v>
          </cell>
          <cell r="T222">
            <v>0</v>
          </cell>
          <cell r="U222">
            <v>460000</v>
          </cell>
          <cell r="V222">
            <v>0</v>
          </cell>
          <cell r="W222">
            <v>460000</v>
          </cell>
        </row>
        <row r="223">
          <cell r="A223">
            <v>222</v>
          </cell>
          <cell r="B223" t="str">
            <v>SRN</v>
          </cell>
          <cell r="C223" t="str">
            <v>MAHLE Behr Senica s.r.o.</v>
          </cell>
          <cell r="D223" t="str">
            <v>48166006</v>
          </cell>
          <cell r="E223" t="str">
            <v>Senica</v>
          </cell>
          <cell r="I223" t="str">
            <v>561/2020</v>
          </cell>
          <cell r="J223">
            <v>44090</v>
          </cell>
          <cell r="O223">
            <v>912000</v>
          </cell>
          <cell r="P223">
            <v>5187456</v>
          </cell>
          <cell r="Q223">
            <v>79</v>
          </cell>
          <cell r="R223">
            <v>0</v>
          </cell>
          <cell r="S223">
            <v>1296864</v>
          </cell>
          <cell r="T223">
            <v>0</v>
          </cell>
          <cell r="U223">
            <v>0</v>
          </cell>
          <cell r="V223">
            <v>0</v>
          </cell>
          <cell r="W223">
            <v>1296864</v>
          </cell>
        </row>
        <row r="224">
          <cell r="A224">
            <v>223</v>
          </cell>
          <cell r="B224" t="str">
            <v>SRN</v>
          </cell>
          <cell r="C224" t="str">
            <v>BHS-Sonthofen (Slovakia) s.r.o.</v>
          </cell>
          <cell r="D224">
            <v>51865424</v>
          </cell>
          <cell r="E224" t="str">
            <v>Haniska</v>
          </cell>
          <cell r="I224" t="str">
            <v>559/2020</v>
          </cell>
          <cell r="J224">
            <v>44090</v>
          </cell>
          <cell r="O224">
            <v>7288000</v>
          </cell>
          <cell r="P224">
            <v>0</v>
          </cell>
          <cell r="Q224">
            <v>56</v>
          </cell>
          <cell r="R224">
            <v>0</v>
          </cell>
          <cell r="S224">
            <v>0</v>
          </cell>
          <cell r="T224">
            <v>0</v>
          </cell>
          <cell r="U224">
            <v>1000000</v>
          </cell>
          <cell r="V224">
            <v>0</v>
          </cell>
          <cell r="W224">
            <v>1000000</v>
          </cell>
        </row>
        <row r="225">
          <cell r="A225">
            <v>224</v>
          </cell>
          <cell r="B225" t="str">
            <v>Česká republika</v>
          </cell>
          <cell r="C225" t="str">
            <v>CHARVÁT STROJÁRNE a.s.</v>
          </cell>
          <cell r="D225">
            <v>36387576</v>
          </cell>
          <cell r="E225" t="str">
            <v>Bardejov</v>
          </cell>
          <cell r="I225" t="str">
            <v>560/2020</v>
          </cell>
          <cell r="J225">
            <v>44090</v>
          </cell>
          <cell r="O225">
            <v>4880000</v>
          </cell>
          <cell r="P225">
            <v>1184160</v>
          </cell>
          <cell r="Q225">
            <v>40</v>
          </cell>
          <cell r="R225">
            <v>0</v>
          </cell>
          <cell r="S225">
            <v>0</v>
          </cell>
          <cell r="T225">
            <v>0</v>
          </cell>
          <cell r="U225">
            <v>600000</v>
          </cell>
          <cell r="V225">
            <v>0</v>
          </cell>
          <cell r="W225">
            <v>600000</v>
          </cell>
        </row>
        <row r="226">
          <cell r="A226">
            <v>225</v>
          </cell>
          <cell r="B226" t="str">
            <v>Belgicko</v>
          </cell>
          <cell r="C226" t="str">
            <v>Punch Precision Detva, s.r.o.</v>
          </cell>
          <cell r="D226">
            <v>51066246</v>
          </cell>
          <cell r="E226" t="str">
            <v>Detva</v>
          </cell>
          <cell r="I226" t="str">
            <v>672/2020</v>
          </cell>
          <cell r="J226">
            <v>44125</v>
          </cell>
          <cell r="O226">
            <v>40765500</v>
          </cell>
          <cell r="P226">
            <v>0</v>
          </cell>
          <cell r="Q226">
            <v>352</v>
          </cell>
          <cell r="R226">
            <v>1000000</v>
          </cell>
          <cell r="S226">
            <v>0</v>
          </cell>
          <cell r="T226">
            <v>0</v>
          </cell>
          <cell r="U226">
            <v>3450000</v>
          </cell>
          <cell r="V226">
            <v>0</v>
          </cell>
          <cell r="W226">
            <v>4450000</v>
          </cell>
        </row>
        <row r="227">
          <cell r="A227">
            <v>226</v>
          </cell>
          <cell r="B227" t="str">
            <v>SRN</v>
          </cell>
          <cell r="C227" t="str">
            <v>HYDAC Electronic, s.r.o.</v>
          </cell>
          <cell r="D227" t="str">
            <v>36400955</v>
          </cell>
          <cell r="E227" t="str">
            <v>Tvrdošín</v>
          </cell>
          <cell r="I227" t="str">
            <v>84/2021</v>
          </cell>
          <cell r="J227" t="str">
            <v>10.2.2021</v>
          </cell>
          <cell r="O227">
            <v>8384000</v>
          </cell>
          <cell r="P227">
            <v>0</v>
          </cell>
          <cell r="Q227">
            <v>68</v>
          </cell>
          <cell r="R227">
            <v>0</v>
          </cell>
          <cell r="S227">
            <v>0</v>
          </cell>
          <cell r="T227">
            <v>0</v>
          </cell>
          <cell r="U227">
            <v>2000000</v>
          </cell>
          <cell r="V227">
            <v>0</v>
          </cell>
          <cell r="W227">
            <v>2000000</v>
          </cell>
        </row>
        <row r="228">
          <cell r="A228">
            <v>227</v>
          </cell>
          <cell r="B228" t="str">
            <v>Švajčiarsko</v>
          </cell>
          <cell r="C228" t="str">
            <v xml:space="preserve">Nestlé Slovensko s.r.o. </v>
          </cell>
          <cell r="D228">
            <v>31568211</v>
          </cell>
          <cell r="E228" t="str">
            <v>Prievidza</v>
          </cell>
          <cell r="I228" t="str">
            <v>85/2021</v>
          </cell>
          <cell r="J228" t="str">
            <v>10.2.2021</v>
          </cell>
          <cell r="O228">
            <v>7231969</v>
          </cell>
          <cell r="P228">
            <v>0</v>
          </cell>
          <cell r="Q228">
            <v>39</v>
          </cell>
          <cell r="R228">
            <v>0</v>
          </cell>
          <cell r="S228">
            <v>0</v>
          </cell>
          <cell r="T228">
            <v>0</v>
          </cell>
          <cell r="U228">
            <v>1200000</v>
          </cell>
          <cell r="V228">
            <v>0</v>
          </cell>
          <cell r="W228">
            <v>1200000</v>
          </cell>
        </row>
        <row r="229">
          <cell r="A229">
            <v>228</v>
          </cell>
          <cell r="B229" t="str">
            <v>SRN</v>
          </cell>
          <cell r="C229" t="str">
            <v xml:space="preserve">Schüle Slovakia, s.r.o. </v>
          </cell>
          <cell r="D229">
            <v>36460567</v>
          </cell>
          <cell r="E229" t="str">
            <v>Levoča</v>
          </cell>
          <cell r="I229" t="str">
            <v>357/2021</v>
          </cell>
          <cell r="J229">
            <v>44370</v>
          </cell>
          <cell r="O229">
            <v>12500000</v>
          </cell>
          <cell r="P229">
            <v>6015840</v>
          </cell>
          <cell r="Q229">
            <v>130</v>
          </cell>
          <cell r="R229">
            <v>0</v>
          </cell>
          <cell r="S229">
            <v>2000000</v>
          </cell>
          <cell r="T229">
            <v>0</v>
          </cell>
          <cell r="U229">
            <v>1900000</v>
          </cell>
          <cell r="V229">
            <v>0</v>
          </cell>
          <cell r="W229">
            <v>3900000</v>
          </cell>
        </row>
        <row r="230">
          <cell r="A230">
            <v>229</v>
          </cell>
          <cell r="B230" t="str">
            <v>Čína</v>
          </cell>
          <cell r="C230" t="str">
            <v>LEYARD EUROPE s.r.o.</v>
          </cell>
          <cell r="D230">
            <v>47247754</v>
          </cell>
          <cell r="E230" t="str">
            <v>Prešov</v>
          </cell>
          <cell r="I230" t="str">
            <v>424/2021</v>
          </cell>
          <cell r="J230">
            <v>44398</v>
          </cell>
          <cell r="O230">
            <v>10256000</v>
          </cell>
          <cell r="P230">
            <v>0</v>
          </cell>
          <cell r="Q230">
            <v>49</v>
          </cell>
          <cell r="R230">
            <v>0</v>
          </cell>
          <cell r="S230">
            <v>0</v>
          </cell>
          <cell r="T230">
            <v>0</v>
          </cell>
          <cell r="U230">
            <v>1225000</v>
          </cell>
          <cell r="V230">
            <v>0</v>
          </cell>
          <cell r="W230">
            <v>1225000</v>
          </cell>
        </row>
        <row r="231">
          <cell r="A231">
            <v>230</v>
          </cell>
          <cell r="B231" t="str">
            <v>Fínsko</v>
          </cell>
          <cell r="C231" t="str">
            <v>MSK Cabins s.r.o.</v>
          </cell>
          <cell r="D231">
            <v>47219262</v>
          </cell>
          <cell r="E231" t="str">
            <v>Sabinov</v>
          </cell>
          <cell r="I231" t="str">
            <v>478/2021</v>
          </cell>
          <cell r="J231">
            <v>44439</v>
          </cell>
          <cell r="O231">
            <v>3771200</v>
          </cell>
          <cell r="P231">
            <v>0</v>
          </cell>
          <cell r="Q231">
            <v>20</v>
          </cell>
          <cell r="R231">
            <v>0</v>
          </cell>
          <cell r="S231">
            <v>0</v>
          </cell>
          <cell r="T231">
            <v>0</v>
          </cell>
          <cell r="U231">
            <v>580000</v>
          </cell>
          <cell r="V231">
            <v>0</v>
          </cell>
          <cell r="W231">
            <v>580000</v>
          </cell>
        </row>
        <row r="232">
          <cell r="A232">
            <v>231</v>
          </cell>
          <cell r="B232" t="str">
            <v>SRN</v>
          </cell>
          <cell r="C232" t="str">
            <v>Schaeffler Kysuce, spol. s r.o.</v>
          </cell>
          <cell r="D232">
            <v>36386553</v>
          </cell>
          <cell r="E232" t="str">
            <v>Kysucké Nové Mesto</v>
          </cell>
          <cell r="I232" t="str">
            <v>479/2021</v>
          </cell>
          <cell r="J232">
            <v>44439</v>
          </cell>
          <cell r="O232">
            <v>15363014</v>
          </cell>
          <cell r="P232">
            <v>0</v>
          </cell>
          <cell r="Q232">
            <v>55</v>
          </cell>
          <cell r="R232">
            <v>0</v>
          </cell>
          <cell r="S232">
            <v>0</v>
          </cell>
          <cell r="T232">
            <v>0</v>
          </cell>
          <cell r="U232">
            <v>5377055</v>
          </cell>
          <cell r="V232">
            <v>0</v>
          </cell>
          <cell r="W232">
            <v>5377055</v>
          </cell>
        </row>
        <row r="233">
          <cell r="A233">
            <v>232</v>
          </cell>
          <cell r="B233" t="str">
            <v>SRN</v>
          </cell>
          <cell r="C233" t="str">
            <v>VAILLANT GROUP Heat Pump Production s.r.o.</v>
          </cell>
          <cell r="D233">
            <v>53835603</v>
          </cell>
          <cell r="E233" t="str">
            <v>Senica</v>
          </cell>
          <cell r="I233" t="str">
            <v>618/2021</v>
          </cell>
          <cell r="J233">
            <v>44496</v>
          </cell>
          <cell r="O233">
            <v>120000000</v>
          </cell>
          <cell r="P233">
            <v>0</v>
          </cell>
          <cell r="Q233">
            <v>841</v>
          </cell>
          <cell r="R233">
            <v>0</v>
          </cell>
          <cell r="S233">
            <v>0</v>
          </cell>
          <cell r="T233">
            <v>0</v>
          </cell>
          <cell r="U233">
            <v>18000000</v>
          </cell>
          <cell r="V233">
            <v>0</v>
          </cell>
          <cell r="W233">
            <v>18000000</v>
          </cell>
        </row>
        <row r="234">
          <cell r="A234">
            <v>233</v>
          </cell>
          <cell r="B234" t="str">
            <v>SRN</v>
          </cell>
          <cell r="C234" t="str">
            <v>Handtmann Kechnec, s. r. o.</v>
          </cell>
          <cell r="D234">
            <v>52255794</v>
          </cell>
          <cell r="E234" t="str">
            <v>Kechnec</v>
          </cell>
          <cell r="I234" t="str">
            <v>655/2021</v>
          </cell>
          <cell r="J234">
            <v>44516</v>
          </cell>
          <cell r="O234">
            <v>80000000</v>
          </cell>
          <cell r="P234">
            <v>7394285</v>
          </cell>
          <cell r="Q234">
            <v>158</v>
          </cell>
          <cell r="R234">
            <v>0</v>
          </cell>
          <cell r="S234">
            <v>0</v>
          </cell>
          <cell r="T234">
            <v>0</v>
          </cell>
          <cell r="U234">
            <v>4500000</v>
          </cell>
          <cell r="V234">
            <v>0</v>
          </cell>
          <cell r="W234">
            <v>4500000</v>
          </cell>
        </row>
        <row r="235">
          <cell r="A235">
            <v>234</v>
          </cell>
          <cell r="B235" t="str">
            <v>Slovenská republika</v>
          </cell>
          <cell r="C235" t="str">
            <v xml:space="preserve">MTS, spol. s r.o. </v>
          </cell>
          <cell r="D235">
            <v>36001368</v>
          </cell>
          <cell r="E235" t="str">
            <v>Banská Bystrica</v>
          </cell>
          <cell r="I235" t="str">
            <v>703/2021</v>
          </cell>
          <cell r="J235">
            <v>44531</v>
          </cell>
          <cell r="O235">
            <v>200000</v>
          </cell>
          <cell r="P235">
            <v>771736</v>
          </cell>
          <cell r="Q235">
            <v>10</v>
          </cell>
          <cell r="R235">
            <v>0</v>
          </cell>
          <cell r="S235">
            <v>269336</v>
          </cell>
          <cell r="T235">
            <v>0</v>
          </cell>
          <cell r="U235">
            <v>0</v>
          </cell>
          <cell r="V235">
            <v>0</v>
          </cell>
          <cell r="W235">
            <v>269336</v>
          </cell>
        </row>
        <row r="236">
          <cell r="A236">
            <v>235</v>
          </cell>
          <cell r="B236" t="str">
            <v>Rakúsko</v>
          </cell>
          <cell r="C236" t="str">
            <v xml:space="preserve">Magna PT s.r.o. </v>
          </cell>
          <cell r="D236">
            <v>51286378</v>
          </cell>
          <cell r="E236" t="str">
            <v>Kechnec</v>
          </cell>
          <cell r="I236" t="str">
            <v>758/2021</v>
          </cell>
          <cell r="J236">
            <v>44544</v>
          </cell>
          <cell r="O236">
            <v>144324548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13278424</v>
          </cell>
          <cell r="V236">
            <v>0</v>
          </cell>
          <cell r="W236">
            <v>13278424</v>
          </cell>
        </row>
        <row r="237">
          <cell r="A237">
            <v>236</v>
          </cell>
          <cell r="B237" t="str">
            <v>Slovenská republika</v>
          </cell>
          <cell r="C237" t="str">
            <v>Invictum Holdings, a.s.</v>
          </cell>
          <cell r="D237">
            <v>48010715</v>
          </cell>
          <cell r="E237" t="str">
            <v>Lučenec</v>
          </cell>
          <cell r="I237" t="str">
            <v>75/2022</v>
          </cell>
          <cell r="J237">
            <v>44594</v>
          </cell>
          <cell r="O237">
            <v>1444650</v>
          </cell>
          <cell r="P237">
            <v>6298752</v>
          </cell>
          <cell r="Q237">
            <v>86</v>
          </cell>
          <cell r="R237">
            <v>0</v>
          </cell>
          <cell r="S237">
            <v>1698447</v>
          </cell>
          <cell r="T237">
            <v>0</v>
          </cell>
          <cell r="U237">
            <v>666000</v>
          </cell>
          <cell r="V237">
            <v>0</v>
          </cell>
          <cell r="W237">
            <v>2364447</v>
          </cell>
        </row>
        <row r="238">
          <cell r="A238">
            <v>237</v>
          </cell>
          <cell r="B238" t="str">
            <v>Slovenská republika</v>
          </cell>
          <cell r="C238" t="str">
            <v>KAMAX Fasteners s.r.o.</v>
          </cell>
          <cell r="D238">
            <v>36515191</v>
          </cell>
          <cell r="E238" t="str">
            <v>Bardejov</v>
          </cell>
          <cell r="I238" t="str">
            <v>312/2022</v>
          </cell>
          <cell r="J238">
            <v>44692</v>
          </cell>
          <cell r="O238">
            <v>20000000</v>
          </cell>
          <cell r="P238">
            <v>0</v>
          </cell>
          <cell r="Q238">
            <v>29</v>
          </cell>
          <cell r="R238">
            <v>0</v>
          </cell>
          <cell r="S238">
            <v>0</v>
          </cell>
          <cell r="T238">
            <v>0</v>
          </cell>
          <cell r="U238">
            <v>3750000</v>
          </cell>
          <cell r="V238">
            <v>0</v>
          </cell>
          <cell r="W238">
            <v>3750000</v>
          </cell>
        </row>
        <row r="239">
          <cell r="A239">
            <v>238</v>
          </cell>
          <cell r="B239" t="str">
            <v>Francúzsko</v>
          </cell>
          <cell r="C239" t="str">
            <v>PCA Slovakia, s.r.o.</v>
          </cell>
          <cell r="D239">
            <v>36256013</v>
          </cell>
          <cell r="E239" t="str">
            <v>Trnava</v>
          </cell>
          <cell r="I239" t="str">
            <v>313/2022</v>
          </cell>
          <cell r="J239">
            <v>44692</v>
          </cell>
          <cell r="O239">
            <v>100358500</v>
          </cell>
          <cell r="P239">
            <v>0</v>
          </cell>
          <cell r="Q239">
            <v>0</v>
          </cell>
          <cell r="R239">
            <v>15002312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15002312</v>
          </cell>
        </row>
        <row r="240">
          <cell r="A240">
            <v>239</v>
          </cell>
          <cell r="B240" t="str">
            <v>SRN</v>
          </cell>
          <cell r="C240" t="str">
            <v>Muehlbauer Technologies s.r.o.</v>
          </cell>
          <cell r="D240">
            <v>36725323</v>
          </cell>
          <cell r="E240" t="str">
            <v>Dolné Krškany</v>
          </cell>
          <cell r="I240" t="str">
            <v>311/2022</v>
          </cell>
          <cell r="J240">
            <v>44692</v>
          </cell>
          <cell r="O240">
            <v>21000000</v>
          </cell>
          <cell r="P240">
            <v>0</v>
          </cell>
          <cell r="Q240">
            <v>80</v>
          </cell>
          <cell r="R240">
            <v>0</v>
          </cell>
          <cell r="S240">
            <v>0</v>
          </cell>
          <cell r="T240">
            <v>0</v>
          </cell>
          <cell r="U240">
            <v>1950000</v>
          </cell>
          <cell r="V240">
            <v>0</v>
          </cell>
          <cell r="W240">
            <v>1950000</v>
          </cell>
        </row>
        <row r="241">
          <cell r="A241">
            <v>240</v>
          </cell>
          <cell r="B241" t="str">
            <v>Slovenská republika</v>
          </cell>
          <cell r="C241" t="str">
            <v xml:space="preserve">KEREX s.r.o. </v>
          </cell>
          <cell r="D241">
            <v>31659811</v>
          </cell>
          <cell r="E241" t="str">
            <v>Michalovce</v>
          </cell>
          <cell r="I241" t="str">
            <v>314/2022</v>
          </cell>
          <cell r="J241">
            <v>44692</v>
          </cell>
          <cell r="O241">
            <v>4590000</v>
          </cell>
          <cell r="P241">
            <v>0</v>
          </cell>
          <cell r="Q241">
            <v>15</v>
          </cell>
          <cell r="R241">
            <v>0</v>
          </cell>
          <cell r="S241">
            <v>0</v>
          </cell>
          <cell r="T241">
            <v>0</v>
          </cell>
          <cell r="U241">
            <v>950000</v>
          </cell>
          <cell r="V241">
            <v>0</v>
          </cell>
          <cell r="W241">
            <v>950000</v>
          </cell>
        </row>
        <row r="242">
          <cell r="A242">
            <v>241</v>
          </cell>
          <cell r="B242" t="str">
            <v>Francúzsko</v>
          </cell>
          <cell r="C242" t="str">
            <v xml:space="preserve">Smart wood Slovakia, s.r.o. </v>
          </cell>
          <cell r="D242">
            <v>52141594</v>
          </cell>
          <cell r="E242" t="str">
            <v>Strážske</v>
          </cell>
          <cell r="I242" t="str">
            <v>370/2022</v>
          </cell>
          <cell r="J242">
            <v>44713</v>
          </cell>
          <cell r="O242">
            <v>12311000</v>
          </cell>
          <cell r="P242">
            <v>0</v>
          </cell>
          <cell r="Q242">
            <v>101</v>
          </cell>
          <cell r="R242">
            <v>0</v>
          </cell>
          <cell r="S242">
            <v>0</v>
          </cell>
          <cell r="T242">
            <v>0</v>
          </cell>
          <cell r="U242">
            <v>3950000</v>
          </cell>
          <cell r="V242">
            <v>0</v>
          </cell>
          <cell r="W242">
            <v>3950000</v>
          </cell>
        </row>
        <row r="243">
          <cell r="A243">
            <v>242</v>
          </cell>
          <cell r="B243" t="str">
            <v>SRN</v>
          </cell>
          <cell r="C243" t="str">
            <v xml:space="preserve">Scheuch s.r.o. </v>
          </cell>
          <cell r="D243">
            <v>36337277</v>
          </cell>
          <cell r="E243" t="str">
            <v>Prievidza</v>
          </cell>
          <cell r="I243" t="str">
            <v>392/2022</v>
          </cell>
          <cell r="J243">
            <v>44727</v>
          </cell>
          <cell r="O243">
            <v>6236677</v>
          </cell>
          <cell r="P243">
            <v>0</v>
          </cell>
          <cell r="Q243">
            <v>20</v>
          </cell>
          <cell r="R243">
            <v>0</v>
          </cell>
          <cell r="S243">
            <v>0</v>
          </cell>
          <cell r="T243">
            <v>0</v>
          </cell>
          <cell r="U243">
            <v>483905</v>
          </cell>
          <cell r="V243">
            <v>0</v>
          </cell>
          <cell r="W243">
            <v>483905</v>
          </cell>
        </row>
        <row r="244">
          <cell r="A244">
            <v>243</v>
          </cell>
          <cell r="B244" t="str">
            <v>Taiwan</v>
          </cell>
          <cell r="C244" t="str">
            <v>Foxconn Slovakia, spol. s r. o.</v>
          </cell>
          <cell r="D244">
            <v>35683724</v>
          </cell>
          <cell r="E244" t="str">
            <v>Nitra</v>
          </cell>
          <cell r="I244" t="str">
            <v>393/2022</v>
          </cell>
          <cell r="J244">
            <v>44727</v>
          </cell>
          <cell r="O244">
            <v>4779337</v>
          </cell>
          <cell r="P244">
            <v>0</v>
          </cell>
          <cell r="Q244">
            <v>20</v>
          </cell>
          <cell r="R244">
            <v>0</v>
          </cell>
          <cell r="S244">
            <v>0</v>
          </cell>
          <cell r="T244">
            <v>0</v>
          </cell>
          <cell r="U244">
            <v>597000</v>
          </cell>
          <cell r="V244">
            <v>0</v>
          </cell>
          <cell r="W244">
            <v>597000</v>
          </cell>
        </row>
        <row r="245">
          <cell r="A245">
            <v>244</v>
          </cell>
          <cell r="B245" t="str">
            <v>SRN</v>
          </cell>
          <cell r="C245" t="str">
            <v>Porsche Smart Battery Shop s. r. o.</v>
          </cell>
          <cell r="D245">
            <v>54260272</v>
          </cell>
          <cell r="E245" t="str">
            <v>Horná Streda</v>
          </cell>
          <cell r="I245" t="str">
            <v>394/2022</v>
          </cell>
          <cell r="J245">
            <v>44727</v>
          </cell>
          <cell r="O245">
            <v>194700000</v>
          </cell>
          <cell r="P245">
            <v>0</v>
          </cell>
          <cell r="Q245">
            <v>60</v>
          </cell>
          <cell r="R245">
            <v>0</v>
          </cell>
          <cell r="S245">
            <v>0</v>
          </cell>
          <cell r="T245">
            <v>0</v>
          </cell>
          <cell r="U245">
            <v>3490000</v>
          </cell>
          <cell r="V245">
            <v>0</v>
          </cell>
          <cell r="W245">
            <v>3490000</v>
          </cell>
        </row>
        <row r="246">
          <cell r="A246">
            <v>245</v>
          </cell>
          <cell r="B246" t="str">
            <v>SRN</v>
          </cell>
          <cell r="C246" t="str">
            <v>Porsche Werkzeugbau s. r. o.</v>
          </cell>
          <cell r="D246">
            <v>47258152</v>
          </cell>
          <cell r="E246" t="str">
            <v>Horná Streda</v>
          </cell>
          <cell r="I246" t="str">
            <v>395/2022</v>
          </cell>
          <cell r="J246">
            <v>44727</v>
          </cell>
          <cell r="O246">
            <v>6000000</v>
          </cell>
          <cell r="P246">
            <v>0</v>
          </cell>
          <cell r="Q246">
            <v>5</v>
          </cell>
          <cell r="R246">
            <v>0</v>
          </cell>
          <cell r="S246">
            <v>0</v>
          </cell>
          <cell r="T246">
            <v>0</v>
          </cell>
          <cell r="U246">
            <v>710000</v>
          </cell>
          <cell r="V246">
            <v>0</v>
          </cell>
          <cell r="W246">
            <v>710000</v>
          </cell>
        </row>
        <row r="247">
          <cell r="A247">
            <v>246</v>
          </cell>
          <cell r="B247" t="str">
            <v>Švédsko/Čína</v>
          </cell>
          <cell r="C247" t="str">
            <v>Volvo Car Slovakia s. r. o.</v>
          </cell>
          <cell r="D247">
            <v>54490383</v>
          </cell>
          <cell r="E247" t="str">
            <v>Valaliky</v>
          </cell>
          <cell r="I247" t="str">
            <v>444/2022</v>
          </cell>
          <cell r="J247">
            <v>44743</v>
          </cell>
          <cell r="O247">
            <v>1188588000</v>
          </cell>
          <cell r="P247">
            <v>0</v>
          </cell>
          <cell r="Q247">
            <v>3300</v>
          </cell>
          <cell r="R247">
            <v>267071950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267071950</v>
          </cell>
        </row>
        <row r="248">
          <cell r="A248">
            <v>247</v>
          </cell>
          <cell r="B248" t="str">
            <v>Taliansko</v>
          </cell>
          <cell r="C248" t="str">
            <v>SISME Slovakia, s.r.o.</v>
          </cell>
          <cell r="D248">
            <v>36823554</v>
          </cell>
          <cell r="E248" t="str">
            <v>Malý Krtíš</v>
          </cell>
          <cell r="I248" t="str">
            <v>501/2022</v>
          </cell>
          <cell r="J248">
            <v>44797</v>
          </cell>
          <cell r="O248">
            <v>1500000</v>
          </cell>
          <cell r="P248">
            <v>0</v>
          </cell>
          <cell r="Q248">
            <v>24</v>
          </cell>
          <cell r="R248">
            <v>0</v>
          </cell>
          <cell r="S248">
            <v>0</v>
          </cell>
          <cell r="T248">
            <v>0</v>
          </cell>
          <cell r="U248">
            <v>300000</v>
          </cell>
          <cell r="V248">
            <v>0</v>
          </cell>
          <cell r="W248">
            <v>300000</v>
          </cell>
        </row>
        <row r="249">
          <cell r="A249">
            <v>248</v>
          </cell>
          <cell r="B249" t="str">
            <v>Taliansko</v>
          </cell>
          <cell r="C249" t="str">
            <v>INTERCABLE s. r. o.</v>
          </cell>
          <cell r="D249">
            <v>51015161</v>
          </cell>
          <cell r="E249" t="str">
            <v>Kriváň</v>
          </cell>
          <cell r="I249" t="str">
            <v>502/2022</v>
          </cell>
          <cell r="J249">
            <v>44797</v>
          </cell>
          <cell r="O249">
            <v>8583250</v>
          </cell>
          <cell r="P249">
            <v>0</v>
          </cell>
          <cell r="Q249">
            <v>82</v>
          </cell>
          <cell r="R249">
            <v>0</v>
          </cell>
          <cell r="S249">
            <v>0</v>
          </cell>
          <cell r="T249">
            <v>0</v>
          </cell>
          <cell r="U249">
            <v>1502067.5</v>
          </cell>
          <cell r="V249">
            <v>0</v>
          </cell>
          <cell r="W249">
            <v>1502067.5</v>
          </cell>
        </row>
        <row r="250">
          <cell r="A250">
            <v>249</v>
          </cell>
          <cell r="B250" t="str">
            <v>Kórejská republika</v>
          </cell>
          <cell r="C250" t="str">
            <v>SAMSUNG Electronics Slovakia s.r.o.</v>
          </cell>
          <cell r="D250">
            <v>36249564</v>
          </cell>
          <cell r="E250" t="str">
            <v>Galanta</v>
          </cell>
          <cell r="I250" t="str">
            <v>500/2022</v>
          </cell>
          <cell r="J250">
            <v>44797</v>
          </cell>
          <cell r="O250">
            <v>36000000</v>
          </cell>
          <cell r="P250">
            <v>0</v>
          </cell>
          <cell r="Q250">
            <v>140</v>
          </cell>
          <cell r="R250">
            <v>0</v>
          </cell>
          <cell r="S250">
            <v>0</v>
          </cell>
          <cell r="T250">
            <v>0</v>
          </cell>
          <cell r="U250">
            <v>9000000</v>
          </cell>
          <cell r="V250">
            <v>0</v>
          </cell>
          <cell r="W250">
            <v>9000000</v>
          </cell>
        </row>
        <row r="251">
          <cell r="A251">
            <v>250</v>
          </cell>
          <cell r="B251" t="str">
            <v>Švajčiarsko</v>
          </cell>
          <cell r="C251" t="str">
            <v>Arcondis Solutions s.r.o.</v>
          </cell>
          <cell r="D251">
            <v>54029503</v>
          </cell>
          <cell r="E251" t="str">
            <v>Košice</v>
          </cell>
          <cell r="I251" t="str">
            <v>706/2022</v>
          </cell>
          <cell r="J251">
            <v>44874</v>
          </cell>
          <cell r="O251">
            <v>160000</v>
          </cell>
          <cell r="P251">
            <v>5840640</v>
          </cell>
          <cell r="Q251">
            <v>60</v>
          </cell>
          <cell r="R251">
            <v>0</v>
          </cell>
          <cell r="S251">
            <v>0</v>
          </cell>
          <cell r="T251">
            <v>0</v>
          </cell>
          <cell r="U251">
            <v>584648</v>
          </cell>
          <cell r="V251">
            <v>0</v>
          </cell>
          <cell r="W251">
            <v>584648</v>
          </cell>
        </row>
        <row r="252">
          <cell r="A252">
            <v>251</v>
          </cell>
          <cell r="B252" t="str">
            <v>SRN</v>
          </cell>
          <cell r="C252" t="str">
            <v>STIEBEL ELTRON Slovakia, s.r.o.</v>
          </cell>
          <cell r="D252">
            <v>36473871</v>
          </cell>
          <cell r="E252" t="str">
            <v>Poprad - Matejovce</v>
          </cell>
          <cell r="I252" t="str">
            <v>730/2022</v>
          </cell>
          <cell r="J252">
            <v>44888</v>
          </cell>
          <cell r="O252">
            <v>26185000</v>
          </cell>
          <cell r="P252">
            <v>0</v>
          </cell>
          <cell r="Q252">
            <v>92</v>
          </cell>
          <cell r="R252">
            <v>0</v>
          </cell>
          <cell r="S252">
            <v>0</v>
          </cell>
          <cell r="T252">
            <v>0</v>
          </cell>
          <cell r="U252">
            <v>4500000</v>
          </cell>
          <cell r="V252">
            <v>0</v>
          </cell>
          <cell r="W252">
            <v>4500000</v>
          </cell>
        </row>
        <row r="253">
          <cell r="A253">
            <v>252</v>
          </cell>
          <cell r="B253" t="str">
            <v>Rakúsko/Taliansko</v>
          </cell>
          <cell r="C253" t="str">
            <v>Leitech s. r. o.</v>
          </cell>
          <cell r="D253">
            <v>44338163</v>
          </cell>
          <cell r="E253" t="str">
            <v>Stará Ľubovňa</v>
          </cell>
          <cell r="I253" t="str">
            <v>744/2022</v>
          </cell>
          <cell r="J253">
            <v>44895</v>
          </cell>
          <cell r="O253">
            <v>4210000</v>
          </cell>
          <cell r="P253">
            <v>0</v>
          </cell>
          <cell r="Q253">
            <v>25</v>
          </cell>
          <cell r="R253">
            <v>0</v>
          </cell>
          <cell r="S253">
            <v>0</v>
          </cell>
          <cell r="T253">
            <v>0</v>
          </cell>
          <cell r="U253">
            <v>864140</v>
          </cell>
          <cell r="V253">
            <v>0</v>
          </cell>
          <cell r="W253">
            <v>864140</v>
          </cell>
        </row>
        <row r="254">
          <cell r="A254">
            <v>253</v>
          </cell>
          <cell r="B254" t="str">
            <v>Rakúsko</v>
          </cell>
          <cell r="C254" t="str">
            <v>ANDRITZ Slovakia s.r.o.</v>
          </cell>
          <cell r="D254">
            <v>36506184</v>
          </cell>
          <cell r="E254" t="str">
            <v>Humenné</v>
          </cell>
          <cell r="I254" t="str">
            <v>810/2022</v>
          </cell>
          <cell r="J254">
            <v>44909</v>
          </cell>
          <cell r="O254">
            <v>38140000</v>
          </cell>
          <cell r="P254">
            <v>5954299</v>
          </cell>
          <cell r="Q254">
            <v>101</v>
          </cell>
          <cell r="R254">
            <v>0</v>
          </cell>
          <cell r="S254">
            <v>2887625</v>
          </cell>
          <cell r="T254">
            <v>0</v>
          </cell>
          <cell r="U254">
            <v>1787243</v>
          </cell>
          <cell r="V254">
            <v>0</v>
          </cell>
          <cell r="W254">
            <v>4674868</v>
          </cell>
        </row>
        <row r="255">
          <cell r="A255">
            <v>254</v>
          </cell>
          <cell r="B255" t="str">
            <v>USA</v>
          </cell>
          <cell r="C255" t="str">
            <v>Solar Turbines Slovakia s.r.o.</v>
          </cell>
          <cell r="D255">
            <v>53692659</v>
          </cell>
          <cell r="E255" t="str">
            <v>Košice</v>
          </cell>
          <cell r="I255" t="str">
            <v>315/2022</v>
          </cell>
          <cell r="J255">
            <v>44692</v>
          </cell>
          <cell r="O255">
            <v>500000</v>
          </cell>
          <cell r="P255">
            <v>9651000</v>
          </cell>
          <cell r="Q255">
            <v>125</v>
          </cell>
          <cell r="R255">
            <v>0</v>
          </cell>
          <cell r="S255">
            <v>2695850</v>
          </cell>
          <cell r="T255">
            <v>0</v>
          </cell>
          <cell r="U255">
            <v>682000</v>
          </cell>
          <cell r="V255">
            <v>0</v>
          </cell>
          <cell r="W255">
            <v>3377850</v>
          </cell>
        </row>
        <row r="256">
          <cell r="A256">
            <v>255</v>
          </cell>
          <cell r="B256" t="str">
            <v>Spojené kráľovstvo</v>
          </cell>
          <cell r="C256" t="str">
            <v>Eminox Slovakia, s.r.o.</v>
          </cell>
          <cell r="D256">
            <v>53941195</v>
          </cell>
          <cell r="E256" t="str">
            <v>Svit</v>
          </cell>
          <cell r="I256" t="str">
            <v>12/2023</v>
          </cell>
          <cell r="J256">
            <v>44937</v>
          </cell>
          <cell r="O256">
            <v>11498780</v>
          </cell>
          <cell r="P256">
            <v>0</v>
          </cell>
          <cell r="Q256">
            <v>133</v>
          </cell>
          <cell r="R256">
            <v>0</v>
          </cell>
          <cell r="S256">
            <v>0</v>
          </cell>
          <cell r="T256">
            <v>0</v>
          </cell>
          <cell r="U256">
            <v>2000000</v>
          </cell>
          <cell r="V256">
            <v>0</v>
          </cell>
          <cell r="W256">
            <v>2000000</v>
          </cell>
        </row>
        <row r="257">
          <cell r="A257">
            <v>256</v>
          </cell>
          <cell r="B257" t="str">
            <v>Slovensko/Fínsko</v>
          </cell>
          <cell r="C257" t="str">
            <v>Terichem Tervakoski, a.s.</v>
          </cell>
          <cell r="D257">
            <v>31705472</v>
          </cell>
          <cell r="E257" t="str">
            <v>Svit</v>
          </cell>
          <cell r="I257" t="str">
            <v>58/2023</v>
          </cell>
          <cell r="J257">
            <v>44965</v>
          </cell>
          <cell r="O257">
            <v>30000000</v>
          </cell>
          <cell r="P257">
            <v>0</v>
          </cell>
          <cell r="Q257">
            <v>36</v>
          </cell>
          <cell r="R257">
            <v>0</v>
          </cell>
          <cell r="S257">
            <v>0</v>
          </cell>
          <cell r="T257">
            <v>0</v>
          </cell>
          <cell r="U257">
            <v>4585000</v>
          </cell>
          <cell r="V257">
            <v>0</v>
          </cell>
          <cell r="W257">
            <v>4585000</v>
          </cell>
        </row>
        <row r="258">
          <cell r="A258">
            <v>257</v>
          </cell>
          <cell r="B258" t="str">
            <v>Belgicko</v>
          </cell>
          <cell r="C258" t="str">
            <v>LVD S3, a.s.</v>
          </cell>
          <cell r="D258">
            <v>36868281</v>
          </cell>
          <cell r="E258" t="str">
            <v>Tornaľa</v>
          </cell>
          <cell r="I258" t="str">
            <v>113/2023</v>
          </cell>
          <cell r="J258">
            <v>45000</v>
          </cell>
          <cell r="O258">
            <v>2170000</v>
          </cell>
          <cell r="P258">
            <v>0</v>
          </cell>
          <cell r="Q258">
            <v>10</v>
          </cell>
          <cell r="R258">
            <v>0</v>
          </cell>
          <cell r="S258">
            <v>0</v>
          </cell>
          <cell r="T258">
            <v>0</v>
          </cell>
          <cell r="U258">
            <v>868000</v>
          </cell>
          <cell r="V258">
            <v>0</v>
          </cell>
          <cell r="W258">
            <v>868000</v>
          </cell>
        </row>
        <row r="259">
          <cell r="A259">
            <v>258</v>
          </cell>
          <cell r="B259" t="str">
            <v>Lichtenštajnsko</v>
          </cell>
          <cell r="C259" t="str">
            <v>HOVAL, s.r.o.</v>
          </cell>
          <cell r="D259">
            <v>36416215</v>
          </cell>
          <cell r="E259" t="str">
            <v>Istebné</v>
          </cell>
          <cell r="I259" t="str">
            <v>251/2023</v>
          </cell>
          <cell r="J259">
            <v>45070</v>
          </cell>
          <cell r="O259">
            <v>53764600</v>
          </cell>
          <cell r="P259">
            <v>0</v>
          </cell>
          <cell r="Q259">
            <v>457</v>
          </cell>
          <cell r="R259">
            <v>0</v>
          </cell>
          <cell r="S259">
            <v>0</v>
          </cell>
          <cell r="T259">
            <v>0</v>
          </cell>
          <cell r="U259">
            <v>8000000</v>
          </cell>
          <cell r="V259">
            <v>0</v>
          </cell>
          <cell r="W259">
            <v>8000000</v>
          </cell>
        </row>
        <row r="260">
          <cell r="A260">
            <v>259</v>
          </cell>
          <cell r="B260" t="str">
            <v>Česká republika</v>
          </cell>
          <cell r="C260" t="str">
            <v>CITY STONE DESIGN s.r.o.</v>
          </cell>
          <cell r="D260">
            <v>47978929</v>
          </cell>
          <cell r="E260" t="str">
            <v>Geča</v>
          </cell>
          <cell r="I260" t="str">
            <v>342/2023</v>
          </cell>
          <cell r="J260">
            <v>45098</v>
          </cell>
          <cell r="O260">
            <v>13750000</v>
          </cell>
          <cell r="P260">
            <v>0</v>
          </cell>
          <cell r="Q260">
            <v>19</v>
          </cell>
          <cell r="R260">
            <v>0</v>
          </cell>
          <cell r="S260">
            <v>0</v>
          </cell>
          <cell r="T260">
            <v>0</v>
          </cell>
          <cell r="U260">
            <v>2215755</v>
          </cell>
          <cell r="V260">
            <v>0</v>
          </cell>
          <cell r="W260">
            <v>2215755</v>
          </cell>
        </row>
        <row r="261">
          <cell r="A261">
            <v>260</v>
          </cell>
          <cell r="B261" t="str">
            <v>Slovenská republika</v>
          </cell>
          <cell r="C261" t="str">
            <v>ZASTROVA, a.s.</v>
          </cell>
          <cell r="D261">
            <v>31699855</v>
          </cell>
          <cell r="E261" t="str">
            <v>Spišská Stará Ves</v>
          </cell>
          <cell r="I261" t="str">
            <v>345/2023</v>
          </cell>
          <cell r="J261">
            <v>45105</v>
          </cell>
          <cell r="O261">
            <v>2722614.3</v>
          </cell>
          <cell r="P261">
            <v>0</v>
          </cell>
          <cell r="Q261">
            <v>20</v>
          </cell>
          <cell r="R261">
            <v>0</v>
          </cell>
          <cell r="S261">
            <v>0</v>
          </cell>
          <cell r="T261">
            <v>0</v>
          </cell>
          <cell r="U261">
            <v>1258724</v>
          </cell>
          <cell r="V261">
            <v>0</v>
          </cell>
          <cell r="W261">
            <v>1258724</v>
          </cell>
        </row>
        <row r="262">
          <cell r="A262">
            <v>261</v>
          </cell>
          <cell r="B262" t="str">
            <v>SRN</v>
          </cell>
          <cell r="C262" t="str">
            <v>MAHLE Behr Námestovo s.r.o.</v>
          </cell>
          <cell r="D262">
            <v>44680449</v>
          </cell>
          <cell r="E262" t="str">
            <v>Slanica</v>
          </cell>
          <cell r="I262" t="str">
            <v>422/2023</v>
          </cell>
          <cell r="J262">
            <v>45161</v>
          </cell>
          <cell r="O262">
            <v>9500736</v>
          </cell>
          <cell r="P262">
            <v>0</v>
          </cell>
          <cell r="Q262">
            <v>60</v>
          </cell>
          <cell r="R262">
            <v>0</v>
          </cell>
          <cell r="S262">
            <v>0</v>
          </cell>
          <cell r="T262">
            <v>0</v>
          </cell>
          <cell r="U262">
            <v>1500000</v>
          </cell>
          <cell r="V262">
            <v>0</v>
          </cell>
          <cell r="W262">
            <v>1500000</v>
          </cell>
        </row>
        <row r="263">
          <cell r="A263">
            <v>262</v>
          </cell>
          <cell r="B263" t="str">
            <v>Švajčiarsko/ SRN</v>
          </cell>
          <cell r="C263" t="str">
            <v>Mubea Tailored Products s. r. o.</v>
          </cell>
          <cell r="D263">
            <v>54273226</v>
          </cell>
          <cell r="E263" t="str">
            <v>Veľká Ida</v>
          </cell>
          <cell r="I263" t="str">
            <v>452/2023</v>
          </cell>
          <cell r="J263">
            <v>45182</v>
          </cell>
          <cell r="O263">
            <v>60019000</v>
          </cell>
          <cell r="P263">
            <v>0</v>
          </cell>
          <cell r="Q263">
            <v>105</v>
          </cell>
          <cell r="R263">
            <v>0</v>
          </cell>
          <cell r="S263">
            <v>0</v>
          </cell>
          <cell r="T263">
            <v>0</v>
          </cell>
          <cell r="U263">
            <v>19921641</v>
          </cell>
          <cell r="V263">
            <v>0</v>
          </cell>
          <cell r="W263">
            <v>19921641</v>
          </cell>
        </row>
        <row r="264">
          <cell r="A264">
            <v>263</v>
          </cell>
          <cell r="B264" t="str">
            <v>SRN</v>
          </cell>
          <cell r="C264" t="str">
            <v>Winkelmann Building + Industry Slovakia, k.s.</v>
          </cell>
          <cell r="D264">
            <v>36369934</v>
          </cell>
          <cell r="E264" t="str">
            <v>Rimavská Sobota</v>
          </cell>
          <cell r="I264" t="str">
            <v>521/2023</v>
          </cell>
          <cell r="J264">
            <v>45217</v>
          </cell>
          <cell r="O264">
            <v>110117898</v>
          </cell>
          <cell r="P264">
            <v>0</v>
          </cell>
          <cell r="Q264">
            <v>452</v>
          </cell>
          <cell r="R264">
            <v>41249000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41249000</v>
          </cell>
        </row>
        <row r="265">
          <cell r="A265">
            <v>264</v>
          </cell>
          <cell r="B265" t="str">
            <v>SRN</v>
          </cell>
          <cell r="C265" t="str">
            <v>FTE automotive Slovakia s.r.o.</v>
          </cell>
          <cell r="D265">
            <v>36493406</v>
          </cell>
          <cell r="E265" t="str">
            <v>Malý Šariš</v>
          </cell>
          <cell r="I265" t="str">
            <v>612/2023</v>
          </cell>
          <cell r="J265">
            <v>45250</v>
          </cell>
          <cell r="O265">
            <v>35111000</v>
          </cell>
          <cell r="P265">
            <v>0</v>
          </cell>
          <cell r="Q265">
            <v>365</v>
          </cell>
          <cell r="R265">
            <v>0</v>
          </cell>
          <cell r="S265">
            <v>0</v>
          </cell>
          <cell r="T265">
            <v>0</v>
          </cell>
          <cell r="U265">
            <v>17551987</v>
          </cell>
          <cell r="V265">
            <v>0</v>
          </cell>
          <cell r="W265">
            <v>17551987</v>
          </cell>
        </row>
        <row r="266">
          <cell r="A266">
            <v>265</v>
          </cell>
          <cell r="B266" t="str">
            <v>Rakúsko</v>
          </cell>
          <cell r="C266" t="str">
            <v>Kuenz - SK s.r.o.</v>
          </cell>
          <cell r="D266">
            <v>36211974</v>
          </cell>
          <cell r="E266" t="str">
            <v>Kechnec</v>
          </cell>
          <cell r="I266" t="str">
            <v>613/2023</v>
          </cell>
          <cell r="J266">
            <v>45250</v>
          </cell>
          <cell r="O266">
            <v>19000000</v>
          </cell>
          <cell r="P266">
            <v>0</v>
          </cell>
          <cell r="Q266">
            <v>15</v>
          </cell>
          <cell r="R266">
            <v>0</v>
          </cell>
          <cell r="S266">
            <v>0</v>
          </cell>
          <cell r="T266">
            <v>0</v>
          </cell>
          <cell r="U266">
            <v>2000000</v>
          </cell>
          <cell r="V266">
            <v>0</v>
          </cell>
          <cell r="W266">
            <v>2000000</v>
          </cell>
        </row>
        <row r="267">
          <cell r="A267">
            <v>266</v>
          </cell>
          <cell r="B267" t="str">
            <v>Kórejská republika</v>
          </cell>
          <cell r="C267" t="str">
            <v>Kia Slovakia s. r. o.</v>
          </cell>
          <cell r="D267">
            <v>35876832</v>
          </cell>
          <cell r="E267" t="str">
            <v>Teplička nad Váhom</v>
          </cell>
          <cell r="I267" t="str">
            <v>6/2024</v>
          </cell>
          <cell r="J267">
            <v>45301</v>
          </cell>
          <cell r="O267">
            <v>107901358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29950000</v>
          </cell>
          <cell r="V267">
            <v>0</v>
          </cell>
          <cell r="W267">
            <v>29950000</v>
          </cell>
        </row>
        <row r="268">
          <cell r="A268">
            <v>267</v>
          </cell>
          <cell r="B268" t="str">
            <v>SRN</v>
          </cell>
          <cell r="C268" t="str">
            <v>Lichtgitter FRP Slovakia s.r.o.</v>
          </cell>
          <cell r="D268">
            <v>54533848</v>
          </cell>
          <cell r="E268" t="str">
            <v>Michalovce</v>
          </cell>
          <cell r="I268" t="str">
            <v>118/2024</v>
          </cell>
          <cell r="J268">
            <v>45350</v>
          </cell>
          <cell r="O268">
            <v>6331405</v>
          </cell>
          <cell r="P268">
            <v>0</v>
          </cell>
          <cell r="Q268">
            <v>54</v>
          </cell>
          <cell r="R268">
            <v>0</v>
          </cell>
          <cell r="S268">
            <v>0</v>
          </cell>
          <cell r="T268">
            <v>0</v>
          </cell>
          <cell r="U268">
            <v>1229886</v>
          </cell>
          <cell r="V268">
            <v>0</v>
          </cell>
          <cell r="W268">
            <v>1229886</v>
          </cell>
        </row>
        <row r="269">
          <cell r="A269">
            <v>268</v>
          </cell>
          <cell r="B269" t="str">
            <v>Taliansko/Čína</v>
          </cell>
          <cell r="C269" t="str">
            <v>META SYSTEM Slovakia s. r. o.</v>
          </cell>
          <cell r="D269">
            <v>55419585</v>
          </cell>
          <cell r="E269" t="str">
            <v>Trnava</v>
          </cell>
          <cell r="I269" t="str">
            <v>254/2024</v>
          </cell>
          <cell r="J269">
            <v>45414</v>
          </cell>
          <cell r="O269">
            <v>126154756</v>
          </cell>
          <cell r="P269">
            <v>0</v>
          </cell>
          <cell r="Q269">
            <v>494</v>
          </cell>
          <cell r="R269">
            <v>0</v>
          </cell>
          <cell r="S269">
            <v>0</v>
          </cell>
          <cell r="T269">
            <v>0</v>
          </cell>
          <cell r="U269">
            <v>9250000</v>
          </cell>
          <cell r="V269">
            <v>0</v>
          </cell>
          <cell r="W269">
            <v>9250000</v>
          </cell>
        </row>
        <row r="270">
          <cell r="A270">
            <v>269</v>
          </cell>
          <cell r="B270" t="str">
            <v>Kórejská republika</v>
          </cell>
          <cell r="C270" t="str">
            <v>Wia Slovakia s. r. o.</v>
          </cell>
          <cell r="D270">
            <v>55339727</v>
          </cell>
          <cell r="E270" t="str">
            <v>Dolný Hričov</v>
          </cell>
          <cell r="I270" t="str">
            <v>255/2024</v>
          </cell>
          <cell r="J270">
            <v>45414</v>
          </cell>
          <cell r="O270">
            <v>58230000</v>
          </cell>
          <cell r="P270">
            <v>0</v>
          </cell>
          <cell r="Q270">
            <v>231</v>
          </cell>
          <cell r="R270">
            <v>0</v>
          </cell>
          <cell r="S270">
            <v>0</v>
          </cell>
          <cell r="T270">
            <v>0</v>
          </cell>
          <cell r="U270">
            <v>6363000</v>
          </cell>
          <cell r="V270">
            <v>0</v>
          </cell>
          <cell r="W270">
            <v>6363000</v>
          </cell>
        </row>
        <row r="271">
          <cell r="A271">
            <v>270</v>
          </cell>
          <cell r="B271" t="str">
            <v>Rakúsko</v>
          </cell>
          <cell r="C271" t="str">
            <v>ZF Slovakia, a.s.</v>
          </cell>
          <cell r="D271">
            <v>36707341</v>
          </cell>
          <cell r="E271" t="str">
            <v>Trnava</v>
          </cell>
          <cell r="I271" t="str">
            <v>256/2024</v>
          </cell>
          <cell r="J271">
            <v>45414</v>
          </cell>
          <cell r="O271">
            <v>132495306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11250000</v>
          </cell>
          <cell r="V271">
            <v>0</v>
          </cell>
          <cell r="W271">
            <v>11250000</v>
          </cell>
        </row>
        <row r="272">
          <cell r="A272">
            <v>271</v>
          </cell>
          <cell r="B272" t="str">
            <v>Kórejská republika</v>
          </cell>
          <cell r="C272" t="str">
            <v>ILJIN SLOVAKIA s.r.o.</v>
          </cell>
          <cell r="D272">
            <v>35920050</v>
          </cell>
          <cell r="E272" t="str">
            <v>Pravenec</v>
          </cell>
          <cell r="I272" t="str">
            <v>280/2024</v>
          </cell>
          <cell r="J272">
            <v>45427</v>
          </cell>
          <cell r="O272">
            <v>11185419</v>
          </cell>
          <cell r="P272">
            <v>0</v>
          </cell>
          <cell r="Q272">
            <v>50</v>
          </cell>
          <cell r="R272">
            <v>0</v>
          </cell>
          <cell r="S272">
            <v>0</v>
          </cell>
          <cell r="T272">
            <v>0</v>
          </cell>
          <cell r="U272">
            <v>1500000</v>
          </cell>
          <cell r="V272">
            <v>0</v>
          </cell>
          <cell r="W272">
            <v>1500000</v>
          </cell>
        </row>
        <row r="273">
          <cell r="A273">
            <v>272</v>
          </cell>
          <cell r="B273" t="str">
            <v xml:space="preserve">Ukrajina </v>
          </cell>
          <cell r="C273" t="str">
            <v>EU Poultry, s.r.o.</v>
          </cell>
          <cell r="D273">
            <v>50634721</v>
          </cell>
          <cell r="E273" t="str">
            <v>Veľké Bošany</v>
          </cell>
          <cell r="I273" t="str">
            <v>281/2024</v>
          </cell>
          <cell r="J273">
            <v>45428</v>
          </cell>
          <cell r="O273">
            <v>47780558</v>
          </cell>
          <cell r="P273">
            <v>0</v>
          </cell>
          <cell r="Q273">
            <v>318</v>
          </cell>
          <cell r="R273">
            <v>0</v>
          </cell>
          <cell r="S273">
            <v>0</v>
          </cell>
          <cell r="T273">
            <v>0</v>
          </cell>
          <cell r="U273">
            <v>4000000</v>
          </cell>
          <cell r="V273">
            <v>0</v>
          </cell>
          <cell r="W273">
            <v>4000000</v>
          </cell>
        </row>
        <row r="274">
          <cell r="A274">
            <v>273</v>
          </cell>
          <cell r="B274" t="str">
            <v>Čína</v>
          </cell>
          <cell r="C274" t="str">
            <v>GIB EnergyX Slovakia s.r.o.</v>
          </cell>
          <cell r="D274">
            <v>55901328</v>
          </cell>
          <cell r="E274" t="str">
            <v>Šurany</v>
          </cell>
          <cell r="I274" t="str">
            <v>359/2024</v>
          </cell>
          <cell r="J274">
            <v>45462</v>
          </cell>
          <cell r="O274">
            <v>1233500000</v>
          </cell>
          <cell r="P274">
            <v>0</v>
          </cell>
          <cell r="Q274">
            <v>1311</v>
          </cell>
          <cell r="R274">
            <v>150000000</v>
          </cell>
          <cell r="S274">
            <v>0</v>
          </cell>
          <cell r="T274">
            <v>0</v>
          </cell>
          <cell r="U274">
            <v>64000000</v>
          </cell>
          <cell r="V274">
            <v>0</v>
          </cell>
          <cell r="W274">
            <v>214000000</v>
          </cell>
        </row>
        <row r="275">
          <cell r="A275">
            <v>274</v>
          </cell>
          <cell r="B275" t="str">
            <v>Spojené kráľovstvo</v>
          </cell>
          <cell r="C275" t="str">
            <v>Haleon Levice, s.r.o.</v>
          </cell>
          <cell r="D275">
            <v>47249153</v>
          </cell>
          <cell r="E275" t="str">
            <v>Levice</v>
          </cell>
          <cell r="I275" t="str">
            <v>386/2024</v>
          </cell>
          <cell r="J275">
            <v>45476</v>
          </cell>
          <cell r="O275">
            <v>19044000</v>
          </cell>
          <cell r="P275">
            <v>0</v>
          </cell>
          <cell r="Q275">
            <v>8</v>
          </cell>
          <cell r="R275">
            <v>0</v>
          </cell>
          <cell r="S275">
            <v>0</v>
          </cell>
          <cell r="T275">
            <v>0</v>
          </cell>
          <cell r="U275">
            <v>3063000</v>
          </cell>
          <cell r="V275">
            <v>0</v>
          </cell>
          <cell r="W275">
            <v>3063000</v>
          </cell>
        </row>
        <row r="276">
          <cell r="A276">
            <v>275</v>
          </cell>
          <cell r="B276" t="str">
            <v>Japonsko/USA</v>
          </cell>
          <cell r="C276" t="str">
            <v>De Jong Slovakia, s.r.o.</v>
          </cell>
          <cell r="D276">
            <v>55913024</v>
          </cell>
          <cell r="E276" t="str">
            <v>Prešov</v>
          </cell>
          <cell r="I276" t="str">
            <v>440/2024</v>
          </cell>
          <cell r="J276">
            <v>45483</v>
          </cell>
          <cell r="O276">
            <v>63095432</v>
          </cell>
          <cell r="P276">
            <v>0</v>
          </cell>
          <cell r="Q276">
            <v>150</v>
          </cell>
          <cell r="R276">
            <v>0</v>
          </cell>
          <cell r="S276">
            <v>0</v>
          </cell>
          <cell r="T276">
            <v>0</v>
          </cell>
          <cell r="U276">
            <v>11421722</v>
          </cell>
          <cell r="V276">
            <v>0</v>
          </cell>
          <cell r="W276">
            <v>11421722</v>
          </cell>
        </row>
        <row r="277">
          <cell r="A277">
            <v>276</v>
          </cell>
          <cell r="B277" t="str">
            <v>SRN</v>
          </cell>
          <cell r="C277" t="str">
            <v>Schaeffler Kysuce, spol. s r.o.</v>
          </cell>
          <cell r="D277">
            <v>36386553</v>
          </cell>
          <cell r="E277" t="str">
            <v>Kysucké Nové Mesto</v>
          </cell>
          <cell r="I277" t="str">
            <v>441/2024</v>
          </cell>
          <cell r="J277">
            <v>45483</v>
          </cell>
          <cell r="O277">
            <v>22620000</v>
          </cell>
          <cell r="P277">
            <v>0</v>
          </cell>
          <cell r="Q277">
            <v>11</v>
          </cell>
          <cell r="R277">
            <v>0</v>
          </cell>
          <cell r="S277">
            <v>0</v>
          </cell>
          <cell r="T277">
            <v>0</v>
          </cell>
          <cell r="U277">
            <v>3000000</v>
          </cell>
          <cell r="V277">
            <v>0</v>
          </cell>
          <cell r="W277">
            <v>3000000</v>
          </cell>
        </row>
        <row r="278">
          <cell r="A278">
            <v>277</v>
          </cell>
          <cell r="B278" t="str">
            <v>Kórejská republika</v>
          </cell>
          <cell r="C278" t="str">
            <v>Mobis Slovakia s.r.o.</v>
          </cell>
          <cell r="D278">
            <v>35876557</v>
          </cell>
          <cell r="E278" t="str">
            <v>Nováky</v>
          </cell>
          <cell r="I278" t="str">
            <v>620/2024</v>
          </cell>
          <cell r="J278">
            <v>45580</v>
          </cell>
          <cell r="O278">
            <v>174342103</v>
          </cell>
          <cell r="P278">
            <v>0</v>
          </cell>
          <cell r="Q278">
            <v>281</v>
          </cell>
          <cell r="R278">
            <v>0</v>
          </cell>
          <cell r="S278">
            <v>0</v>
          </cell>
          <cell r="T278">
            <v>0</v>
          </cell>
          <cell r="U278">
            <v>26250000</v>
          </cell>
          <cell r="V278">
            <v>0</v>
          </cell>
          <cell r="W278">
            <v>26250000</v>
          </cell>
        </row>
        <row r="279">
          <cell r="A279">
            <v>278</v>
          </cell>
          <cell r="B279" t="str">
            <v>Holandsko</v>
          </cell>
          <cell r="C279" t="str">
            <v>BDR Thermea Košice, s. r. o.</v>
          </cell>
          <cell r="D279">
            <v>55474438</v>
          </cell>
          <cell r="E279" t="str">
            <v>Vranov nad Topľou</v>
          </cell>
          <cell r="I279" t="str">
            <v>661/2024</v>
          </cell>
          <cell r="J279">
            <v>45595</v>
          </cell>
          <cell r="O279">
            <v>63391374</v>
          </cell>
          <cell r="P279">
            <v>0</v>
          </cell>
          <cell r="Q279">
            <v>750</v>
          </cell>
          <cell r="R279">
            <v>13353431</v>
          </cell>
          <cell r="S279">
            <v>0</v>
          </cell>
          <cell r="T279">
            <v>0</v>
          </cell>
          <cell r="U279">
            <v>6289470</v>
          </cell>
          <cell r="V279">
            <v>0</v>
          </cell>
          <cell r="W279">
            <v>19642901</v>
          </cell>
        </row>
        <row r="280">
          <cell r="A280">
            <v>279</v>
          </cell>
          <cell r="B280" t="str">
            <v>Čína</v>
          </cell>
          <cell r="C280" t="str">
            <v>Carcoustics Slovakia Nováky s. r. o.</v>
          </cell>
          <cell r="D280">
            <v>47220899</v>
          </cell>
          <cell r="E280" t="str">
            <v>Nováky</v>
          </cell>
          <cell r="I280" t="str">
            <v>726/2024</v>
          </cell>
          <cell r="J280">
            <v>45623</v>
          </cell>
          <cell r="O280">
            <v>11565800</v>
          </cell>
          <cell r="P280">
            <v>0</v>
          </cell>
          <cell r="Q280">
            <v>46</v>
          </cell>
          <cell r="R280">
            <v>0</v>
          </cell>
          <cell r="S280">
            <v>0</v>
          </cell>
          <cell r="T280">
            <v>0</v>
          </cell>
          <cell r="U280">
            <v>3469700</v>
          </cell>
          <cell r="V280">
            <v>0</v>
          </cell>
          <cell r="W280">
            <v>3469700</v>
          </cell>
        </row>
        <row r="281">
          <cell r="A281">
            <v>280</v>
          </cell>
          <cell r="B281" t="str">
            <v>Slovenská republika</v>
          </cell>
          <cell r="C281" t="str">
            <v>TATRAVAGÓNKA a.s.</v>
          </cell>
          <cell r="D281">
            <v>31699847</v>
          </cell>
          <cell r="E281" t="str">
            <v>Poprad</v>
          </cell>
          <cell r="I281" t="str">
            <v>748/2024</v>
          </cell>
          <cell r="J281">
            <v>45630</v>
          </cell>
          <cell r="O281">
            <v>10995000</v>
          </cell>
          <cell r="P281">
            <v>0</v>
          </cell>
          <cell r="Q281">
            <v>55</v>
          </cell>
          <cell r="R281">
            <v>0</v>
          </cell>
          <cell r="S281">
            <v>0</v>
          </cell>
          <cell r="T281">
            <v>0</v>
          </cell>
          <cell r="U281">
            <v>5277600</v>
          </cell>
          <cell r="V281">
            <v>0</v>
          </cell>
          <cell r="W281">
            <v>5277600</v>
          </cell>
        </row>
        <row r="282">
          <cell r="A282">
            <v>281</v>
          </cell>
          <cell r="B282" t="str">
            <v>Dánsko</v>
          </cell>
          <cell r="C282" t="str">
            <v>Tytex Slovakia s.r.o.</v>
          </cell>
          <cell r="D282">
            <v>36470511</v>
          </cell>
          <cell r="E282" t="str">
            <v>Humenné</v>
          </cell>
          <cell r="I282" t="str">
            <v>796/2024</v>
          </cell>
          <cell r="J282">
            <v>45644</v>
          </cell>
          <cell r="O282">
            <v>4156356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484085</v>
          </cell>
          <cell r="V282">
            <v>0</v>
          </cell>
          <cell r="W282">
            <v>484085</v>
          </cell>
        </row>
        <row r="283">
          <cell r="A283">
            <v>282</v>
          </cell>
          <cell r="B283" t="str">
            <v>Taliansko</v>
          </cell>
          <cell r="C283" t="str">
            <v xml:space="preserve">TECHNOGYM E.E., s. r.o. </v>
          </cell>
          <cell r="D283">
            <v>35930209</v>
          </cell>
          <cell r="E283" t="str">
            <v>Malý Krtíš</v>
          </cell>
          <cell r="I283" t="str">
            <v>794/2024</v>
          </cell>
          <cell r="J283">
            <v>45644</v>
          </cell>
          <cell r="O283">
            <v>14088400</v>
          </cell>
          <cell r="P283">
            <v>0</v>
          </cell>
          <cell r="Q283">
            <v>90</v>
          </cell>
          <cell r="R283">
            <v>0</v>
          </cell>
          <cell r="S283">
            <v>0</v>
          </cell>
          <cell r="T283">
            <v>0</v>
          </cell>
          <cell r="U283">
            <v>3832045</v>
          </cell>
          <cell r="V283">
            <v>0</v>
          </cell>
          <cell r="W283">
            <v>3832045</v>
          </cell>
        </row>
        <row r="284">
          <cell r="A284">
            <v>283</v>
          </cell>
          <cell r="B284" t="str">
            <v>Slovenská republika</v>
          </cell>
          <cell r="C284" t="str">
            <v>CSM Industry s.r.o.</v>
          </cell>
          <cell r="D284">
            <v>50720350</v>
          </cell>
          <cell r="E284" t="str">
            <v>Tisovec</v>
          </cell>
          <cell r="I284" t="str">
            <v>795/2024</v>
          </cell>
          <cell r="J284">
            <v>45644</v>
          </cell>
          <cell r="O284">
            <v>2150000</v>
          </cell>
          <cell r="P284">
            <v>2547255</v>
          </cell>
          <cell r="Q284">
            <v>30</v>
          </cell>
          <cell r="R284">
            <v>0</v>
          </cell>
          <cell r="S284">
            <v>1018901</v>
          </cell>
          <cell r="T284">
            <v>0</v>
          </cell>
          <cell r="U284">
            <v>254725</v>
          </cell>
          <cell r="V284">
            <v>0</v>
          </cell>
          <cell r="W284">
            <v>1273626</v>
          </cell>
        </row>
        <row r="285">
          <cell r="A285">
            <v>284</v>
          </cell>
          <cell r="B285" t="str">
            <v>Čína/Singapur</v>
          </cell>
          <cell r="C285" t="str">
            <v>Xinquan Slovakia Automotive Trim s. r. o.</v>
          </cell>
          <cell r="D285">
            <v>55870783</v>
          </cell>
          <cell r="E285" t="str">
            <v>Petrovany</v>
          </cell>
          <cell r="I285" t="str">
            <v>38/2025</v>
          </cell>
          <cell r="J285">
            <v>45686</v>
          </cell>
          <cell r="O285">
            <v>22000000</v>
          </cell>
          <cell r="P285">
            <v>0</v>
          </cell>
          <cell r="Q285">
            <v>300</v>
          </cell>
          <cell r="R285">
            <v>0</v>
          </cell>
          <cell r="S285">
            <v>0</v>
          </cell>
          <cell r="T285">
            <v>0</v>
          </cell>
          <cell r="U285">
            <v>8400000</v>
          </cell>
          <cell r="V285">
            <v>0</v>
          </cell>
          <cell r="W285">
            <v>8400000</v>
          </cell>
        </row>
        <row r="286">
          <cell r="A286">
            <v>285</v>
          </cell>
          <cell r="B286" t="str">
            <v>SRN/Česko</v>
          </cell>
          <cell r="C286" t="str">
            <v>Conec Slovakia s.r.o.</v>
          </cell>
          <cell r="D286">
            <v>55130640</v>
          </cell>
          <cell r="E286" t="str">
            <v>Giraltovce</v>
          </cell>
          <cell r="I286" t="str">
            <v>39/2025</v>
          </cell>
          <cell r="J286">
            <v>45686</v>
          </cell>
          <cell r="O286">
            <v>2223200</v>
          </cell>
          <cell r="P286">
            <v>11175126</v>
          </cell>
          <cell r="Q286" t="str">
            <v>523 (256 preved.)</v>
          </cell>
          <cell r="R286">
            <v>0</v>
          </cell>
          <cell r="S286">
            <v>0</v>
          </cell>
          <cell r="T286">
            <v>0</v>
          </cell>
          <cell r="U286">
            <v>1254570</v>
          </cell>
          <cell r="V286">
            <v>0</v>
          </cell>
          <cell r="W286">
            <v>1254570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6"/>
  <sheetViews>
    <sheetView tabSelected="1" workbookViewId="0">
      <pane xSplit="1" ySplit="1" topLeftCell="B263" activePane="bottomRight" state="frozen"/>
      <selection pane="topRight" activeCell="B1" sqref="B1"/>
      <selection pane="bottomLeft" activeCell="A2" sqref="A2"/>
      <selection pane="bottomRight" sqref="A1:P1"/>
    </sheetView>
  </sheetViews>
  <sheetFormatPr defaultColWidth="9.42578125" defaultRowHeight="15" x14ac:dyDescent="0.25"/>
  <cols>
    <col min="1" max="1" width="7.42578125" style="6" customWidth="1"/>
    <col min="2" max="2" width="22.5703125" style="6" bestFit="1" customWidth="1"/>
    <col min="3" max="3" width="38.5703125" style="6" customWidth="1"/>
    <col min="4" max="4" width="11.5703125" style="11" customWidth="1"/>
    <col min="5" max="5" width="22.5703125" style="6" bestFit="1" customWidth="1"/>
    <col min="6" max="6" width="12.5703125" style="11" customWidth="1"/>
    <col min="7" max="7" width="12.5703125" style="6" customWidth="1"/>
    <col min="8" max="8" width="20.42578125" style="6" customWidth="1"/>
    <col min="9" max="10" width="11.5703125" style="6" customWidth="1"/>
    <col min="11" max="14" width="13.5703125" style="6" customWidth="1"/>
    <col min="15" max="15" width="14.5703125" style="6" customWidth="1"/>
    <col min="16" max="16" width="14.42578125" style="6" customWidth="1"/>
    <col min="17" max="17" width="9.42578125" style="6" customWidth="1"/>
    <col min="18" max="16384" width="9.42578125" style="6"/>
  </cols>
  <sheetData>
    <row r="1" spans="1:16" s="1" customFormat="1" ht="43.5" customHeight="1" x14ac:dyDescent="0.25">
      <c r="A1" s="12" t="str">
        <f>[1]schvalene!A1</f>
        <v>P.č.</v>
      </c>
      <c r="B1" s="14" t="str">
        <f>[1]schvalene!B1</f>
        <v>Krajina pôvodu vlastníka</v>
      </c>
      <c r="C1" s="12" t="str">
        <f>[1]schvalene!C1</f>
        <v>Názov príjemcu</v>
      </c>
      <c r="D1" s="12" t="str">
        <f>[1]schvalene!D1</f>
        <v>IČO</v>
      </c>
      <c r="E1" s="12" t="str">
        <f>[1]schvalene!E1</f>
        <v>Umiestnenie prevádzky</v>
      </c>
      <c r="F1" s="12" t="str">
        <f>[1]schvalene!I1</f>
        <v>Uznesenie číslo</v>
      </c>
      <c r="G1" s="12" t="str">
        <f>[1]schvalene!J1</f>
        <v>Uznesenie Dátum</v>
      </c>
      <c r="H1" s="12" t="str">
        <f>[1]schvalene!O1</f>
        <v>Oprávnené náklady investičné EUR</v>
      </c>
      <c r="I1" s="12" t="str">
        <f>[1]schvalene!P1</f>
        <v>Oprávnené náklady mzdové EUR</v>
      </c>
      <c r="J1" s="12" t="str">
        <f>[1]schvalene!Q1</f>
        <v>Plánované vytvorené miesta</v>
      </c>
      <c r="K1" s="12" t="str">
        <f>[1]schvalene!R1</f>
        <v>Dotácia HIM a NHIM</v>
      </c>
      <c r="L1" s="12" t="str">
        <f>[1]schvalene!S1</f>
        <v>Príspevok na vytvorené miesta</v>
      </c>
      <c r="M1" s="12" t="str">
        <f>[1]schvalene!T1</f>
        <v>Príspevok na rekvalifikáciu</v>
      </c>
      <c r="N1" s="12" t="str">
        <f>[1]schvalene!U1</f>
        <v>Daňová úľava</v>
      </c>
      <c r="O1" s="12" t="str">
        <f>[1]schvalene!V1</f>
        <v>Prevod majetku za cenu nižšiu ako trhovú</v>
      </c>
      <c r="P1" s="12" t="str">
        <f>[1]schvalene!W1</f>
        <v>Spolu štátna pomoc</v>
      </c>
    </row>
    <row r="2" spans="1:16" x14ac:dyDescent="0.25">
      <c r="A2" s="13">
        <f>[1]schvalene!A2</f>
        <v>1</v>
      </c>
      <c r="B2" s="2" t="str">
        <f>[1]schvalene!B2</f>
        <v>Švajčiarsko</v>
      </c>
      <c r="C2" s="2" t="str">
        <f>[1]schvalene!C2</f>
        <v>Danucem Slovensko a.s.</v>
      </c>
      <c r="D2" s="3" t="str">
        <f>[1]schvalene!D2</f>
        <v>00214973</v>
      </c>
      <c r="E2" s="2" t="str">
        <f>[1]schvalene!E2</f>
        <v>Rohožník</v>
      </c>
      <c r="F2" s="3" t="str">
        <f>[1]schvalene!I2</f>
        <v>945/2002</v>
      </c>
      <c r="G2" s="4">
        <f>[1]schvalene!J2</f>
        <v>37489</v>
      </c>
      <c r="H2" s="5">
        <f>[1]schvalene!O2</f>
        <v>66387838</v>
      </c>
      <c r="I2" s="5">
        <f>[1]schvalene!P2</f>
        <v>0</v>
      </c>
      <c r="J2" s="5">
        <f>[1]schvalene!Q2</f>
        <v>582</v>
      </c>
      <c r="K2" s="5">
        <f>[1]schvalene!R2</f>
        <v>0</v>
      </c>
      <c r="L2" s="5">
        <f>[1]schvalene!S2</f>
        <v>0</v>
      </c>
      <c r="M2" s="5">
        <f>[1]schvalene!T2</f>
        <v>0</v>
      </c>
      <c r="N2" s="5">
        <f>[1]schvalene!U2</f>
        <v>12746465</v>
      </c>
      <c r="O2" s="5">
        <f>[1]schvalene!V2</f>
        <v>0</v>
      </c>
      <c r="P2" s="5">
        <f>[1]schvalene!W2</f>
        <v>12746465</v>
      </c>
    </row>
    <row r="3" spans="1:16" x14ac:dyDescent="0.25">
      <c r="A3" s="13">
        <f>[1]schvalene!A3</f>
        <v>2</v>
      </c>
      <c r="B3" s="2" t="str">
        <f>[1]schvalene!B3</f>
        <v>Francúzsko</v>
      </c>
      <c r="C3" s="2" t="str">
        <f>[1]schvalene!C3</f>
        <v>PCA Slovakia, s.r.o.</v>
      </c>
      <c r="D3" s="3">
        <f>[1]schvalene!D3</f>
        <v>36256013</v>
      </c>
      <c r="E3" s="2" t="str">
        <f>[1]schvalene!E3</f>
        <v>Trnava</v>
      </c>
      <c r="F3" s="3" t="str">
        <f>[1]schvalene!I3</f>
        <v>18/2003</v>
      </c>
      <c r="G3" s="4">
        <f>[1]schvalene!J3</f>
        <v>37629</v>
      </c>
      <c r="H3" s="5">
        <f>[1]schvalene!O3</f>
        <v>1075230600</v>
      </c>
      <c r="I3" s="5">
        <f>[1]schvalene!P3</f>
        <v>0</v>
      </c>
      <c r="J3" s="5">
        <f>[1]schvalene!Q3</f>
        <v>3500</v>
      </c>
      <c r="K3" s="5">
        <f>[1]schvalene!R3</f>
        <v>84556960</v>
      </c>
      <c r="L3" s="5">
        <f>[1]schvalene!S3</f>
        <v>8132510</v>
      </c>
      <c r="M3" s="5">
        <f>[1]schvalene!T3</f>
        <v>15933081</v>
      </c>
      <c r="N3" s="5">
        <f>[1]schvalene!U3</f>
        <v>13044214</v>
      </c>
      <c r="O3" s="5">
        <f>[1]schvalene!V3</f>
        <v>44351623</v>
      </c>
      <c r="P3" s="5">
        <f>[1]schvalene!W3</f>
        <v>166018388</v>
      </c>
    </row>
    <row r="4" spans="1:16" x14ac:dyDescent="0.25">
      <c r="A4" s="13">
        <f>[1]schvalene!A4</f>
        <v>3</v>
      </c>
      <c r="B4" s="2" t="str">
        <f>[1]schvalene!B4</f>
        <v>Kórejská republika</v>
      </c>
      <c r="C4" s="2" t="str">
        <f>[1]schvalene!C4</f>
        <v xml:space="preserve">Kia Slovakia s.r.o. </v>
      </c>
      <c r="D4" s="3">
        <f>[1]schvalene!D4</f>
        <v>35876832</v>
      </c>
      <c r="E4" s="2" t="str">
        <f>[1]schvalene!E4</f>
        <v>Teplička nad Váhom</v>
      </c>
      <c r="F4" s="3" t="str">
        <f>[1]schvalene!I4</f>
        <v>213/2004</v>
      </c>
      <c r="G4" s="4">
        <f>[1]schvalene!J4</f>
        <v>38050</v>
      </c>
      <c r="H4" s="5">
        <f>[1]schvalene!O4</f>
        <v>925503883.68850827</v>
      </c>
      <c r="I4" s="5">
        <f>[1]schvalene!P4</f>
        <v>0</v>
      </c>
      <c r="J4" s="5">
        <f>[1]schvalene!Q4</f>
        <v>2391</v>
      </c>
      <c r="K4" s="5">
        <f>[1]schvalene!R4</f>
        <v>157555931.75330278</v>
      </c>
      <c r="L4" s="5">
        <f>[1]schvalene!S4</f>
        <v>6965743.8757219678</v>
      </c>
      <c r="M4" s="5">
        <f>[1]schvalene!T4</f>
        <v>15226714.465909844</v>
      </c>
      <c r="N4" s="5">
        <f>[1]schvalene!U4</f>
        <v>0</v>
      </c>
      <c r="O4" s="5">
        <f>[1]schvalene!V4</f>
        <v>0</v>
      </c>
      <c r="P4" s="5">
        <f>[1]schvalene!W4</f>
        <v>179748390.09493458</v>
      </c>
    </row>
    <row r="5" spans="1:16" x14ac:dyDescent="0.25">
      <c r="A5" s="13">
        <f>[1]schvalene!A5</f>
        <v>4</v>
      </c>
      <c r="B5" s="2" t="str">
        <f>[1]schvalene!B5</f>
        <v>Kórejská republika</v>
      </c>
      <c r="C5" s="2" t="str">
        <f>[1]schvalene!C5</f>
        <v xml:space="preserve">Mobis Slovakia s.r.o. </v>
      </c>
      <c r="D5" s="3">
        <f>[1]schvalene!D5</f>
        <v>35876557</v>
      </c>
      <c r="E5" s="2" t="str">
        <f>[1]schvalene!E5</f>
        <v>Nededza</v>
      </c>
      <c r="F5" s="3" t="str">
        <f>[1]schvalene!I5</f>
        <v>213/2004</v>
      </c>
      <c r="G5" s="4">
        <f>[1]schvalene!J5</f>
        <v>38050</v>
      </c>
      <c r="H5" s="5">
        <f>[1]schvalene!O5</f>
        <v>237757418.84086835</v>
      </c>
      <c r="I5" s="5">
        <f>[1]schvalene!P5</f>
        <v>0</v>
      </c>
      <c r="J5" s="5">
        <f>[1]schvalene!Q5</f>
        <v>930</v>
      </c>
      <c r="K5" s="5">
        <f>[1]schvalene!R5</f>
        <v>39857266.14884153</v>
      </c>
      <c r="L5" s="5">
        <f>[1]schvalene!S5</f>
        <v>2586802.0978556727</v>
      </c>
      <c r="M5" s="5">
        <f>[1]schvalene!T5</f>
        <v>4853282.8785766447</v>
      </c>
      <c r="N5" s="5">
        <f>[1]schvalene!U5</f>
        <v>0</v>
      </c>
      <c r="O5" s="5">
        <f>[1]schvalene!V5</f>
        <v>0</v>
      </c>
      <c r="P5" s="5">
        <f>[1]schvalene!W5</f>
        <v>47297351.125273846</v>
      </c>
    </row>
    <row r="6" spans="1:16" x14ac:dyDescent="0.25">
      <c r="A6" s="13">
        <f>[1]schvalene!A6</f>
        <v>5</v>
      </c>
      <c r="B6" s="2" t="str">
        <f>[1]schvalene!B6</f>
        <v>Slovenská republika</v>
      </c>
      <c r="C6" s="2" t="str">
        <f>[1]schvalene!C6</f>
        <v>BLOOMSBURY PACIFIC SLOVAKIA a.s.</v>
      </c>
      <c r="D6" s="3">
        <f>[1]schvalene!D6</f>
        <v>36040525</v>
      </c>
      <c r="E6" s="2" t="str">
        <f>[1]schvalene!E6</f>
        <v>Lučenec</v>
      </c>
      <c r="F6" s="3" t="str">
        <f>[1]schvalene!I6</f>
        <v>312/2004</v>
      </c>
      <c r="G6" s="4">
        <f>[1]schvalene!J6</f>
        <v>38092</v>
      </c>
      <c r="H6" s="5">
        <f>[1]schvalene!O6</f>
        <v>6689230</v>
      </c>
      <c r="I6" s="5">
        <f>[1]schvalene!P6</f>
        <v>0</v>
      </c>
      <c r="J6" s="5">
        <f>[1]schvalene!Q6</f>
        <v>60</v>
      </c>
      <c r="K6" s="5">
        <f>[1]schvalene!R6</f>
        <v>0</v>
      </c>
      <c r="L6" s="5">
        <f>[1]schvalene!S6</f>
        <v>0</v>
      </c>
      <c r="M6" s="5">
        <f>[1]schvalene!T6</f>
        <v>0</v>
      </c>
      <c r="N6" s="5">
        <f>[1]schvalene!U6</f>
        <v>697072</v>
      </c>
      <c r="O6" s="5">
        <f>[1]schvalene!V6</f>
        <v>0</v>
      </c>
      <c r="P6" s="5">
        <f>[1]schvalene!W6</f>
        <v>697072</v>
      </c>
    </row>
    <row r="7" spans="1:16" x14ac:dyDescent="0.25">
      <c r="A7" s="13">
        <f>[1]schvalene!A7</f>
        <v>6</v>
      </c>
      <c r="B7" s="2" t="str">
        <f>[1]schvalene!B7</f>
        <v>USA</v>
      </c>
      <c r="C7" s="2" t="str">
        <f>[1]schvalene!C7</f>
        <v>Dell s.r.o.</v>
      </c>
      <c r="D7" s="3">
        <f>[1]schvalene!D7</f>
        <v>35848481</v>
      </c>
      <c r="E7" s="2" t="str">
        <f>[1]schvalene!E7</f>
        <v>Bratislava</v>
      </c>
      <c r="F7" s="3" t="str">
        <f>[1]schvalene!I7</f>
        <v>323/2004</v>
      </c>
      <c r="G7" s="4">
        <f>[1]schvalene!J7</f>
        <v>38092</v>
      </c>
      <c r="H7" s="5">
        <f>[1]schvalene!O7</f>
        <v>13609506.738365531</v>
      </c>
      <c r="I7" s="5">
        <f>[1]schvalene!P7</f>
        <v>0</v>
      </c>
      <c r="J7" s="5">
        <f>[1]schvalene!Q7</f>
        <v>274</v>
      </c>
      <c r="K7" s="5">
        <f>[1]schvalene!R7</f>
        <v>0</v>
      </c>
      <c r="L7" s="5">
        <f>[1]schvalene!S7</f>
        <v>0</v>
      </c>
      <c r="M7" s="5">
        <f>[1]schvalene!T7</f>
        <v>0</v>
      </c>
      <c r="N7" s="5">
        <f>[1]schvalene!U7</f>
        <v>1955121.8216822678</v>
      </c>
      <c r="O7" s="5">
        <f>[1]schvalene!V7</f>
        <v>0</v>
      </c>
      <c r="P7" s="5">
        <f>[1]schvalene!W7</f>
        <v>1955121.8216822678</v>
      </c>
    </row>
    <row r="8" spans="1:16" x14ac:dyDescent="0.25">
      <c r="A8" s="13">
        <f>[1]schvalene!A8</f>
        <v>7</v>
      </c>
      <c r="B8" s="2" t="str">
        <f>[1]schvalene!B8</f>
        <v>SRN</v>
      </c>
      <c r="C8" s="2" t="str">
        <f>[1]schvalene!C8</f>
        <v>Evonik Fermas s.r.o.</v>
      </c>
      <c r="D8" s="3">
        <f>[1]schvalene!D8</f>
        <v>31578896</v>
      </c>
      <c r="E8" s="2" t="str">
        <f>[1]schvalene!E8</f>
        <v>Slovenská Ľupča</v>
      </c>
      <c r="F8" s="3" t="str">
        <f>[1]schvalene!I8</f>
        <v>321/2004</v>
      </c>
      <c r="G8" s="4">
        <f>[1]schvalene!J8</f>
        <v>38092</v>
      </c>
      <c r="H8" s="5">
        <f>[1]schvalene!O8</f>
        <v>13506606</v>
      </c>
      <c r="I8" s="5">
        <f>[1]schvalene!P8</f>
        <v>0</v>
      </c>
      <c r="J8" s="5">
        <f>[1]schvalene!Q8</f>
        <v>9</v>
      </c>
      <c r="K8" s="5">
        <f>[1]schvalene!R8</f>
        <v>0</v>
      </c>
      <c r="L8" s="5">
        <f>[1]schvalene!S8</f>
        <v>0</v>
      </c>
      <c r="M8" s="5">
        <f>[1]schvalene!T8</f>
        <v>0</v>
      </c>
      <c r="N8" s="5">
        <f>[1]schvalene!U8</f>
        <v>2921065</v>
      </c>
      <c r="O8" s="5">
        <f>[1]schvalene!V8</f>
        <v>0</v>
      </c>
      <c r="P8" s="5">
        <f>[1]schvalene!W8</f>
        <v>2921065</v>
      </c>
    </row>
    <row r="9" spans="1:16" x14ac:dyDescent="0.25">
      <c r="A9" s="13">
        <f>[1]schvalene!A9</f>
        <v>8</v>
      </c>
      <c r="B9" s="2" t="str">
        <f>[1]schvalene!B9</f>
        <v>Rakúsko</v>
      </c>
      <c r="C9" s="2" t="str">
        <f>[1]schvalene!C9</f>
        <v>Gabor spol. s r.o</v>
      </c>
      <c r="D9" s="3">
        <f>[1]schvalene!D9</f>
        <v>36322067</v>
      </c>
      <c r="E9" s="2" t="str">
        <f>[1]schvalene!E9</f>
        <v>Bánovce nad Bebravou</v>
      </c>
      <c r="F9" s="3" t="str">
        <f>[1]schvalene!I9</f>
        <v>315/2004</v>
      </c>
      <c r="G9" s="4">
        <f>[1]schvalene!J9</f>
        <v>38092</v>
      </c>
      <c r="H9" s="5">
        <f>[1]schvalene!O9</f>
        <v>8298479.7185155675</v>
      </c>
      <c r="I9" s="5">
        <f>[1]schvalene!P9</f>
        <v>0</v>
      </c>
      <c r="J9" s="5">
        <f>[1]schvalene!Q9</f>
        <v>702</v>
      </c>
      <c r="K9" s="5">
        <f>[1]schvalene!R9</f>
        <v>0</v>
      </c>
      <c r="L9" s="5">
        <f>[1]schvalene!S9</f>
        <v>0</v>
      </c>
      <c r="M9" s="5">
        <f>[1]schvalene!T9</f>
        <v>0</v>
      </c>
      <c r="N9" s="5">
        <f>[1]schvalene!U9</f>
        <v>1991635.1324437363</v>
      </c>
      <c r="O9" s="5">
        <f>[1]schvalene!V9</f>
        <v>0</v>
      </c>
      <c r="P9" s="5">
        <f>[1]schvalene!W9</f>
        <v>1991635.1324437363</v>
      </c>
    </row>
    <row r="10" spans="1:16" x14ac:dyDescent="0.25">
      <c r="A10" s="13">
        <f>[1]schvalene!A10</f>
        <v>9</v>
      </c>
      <c r="B10" s="2" t="str">
        <f>[1]schvalene!B10</f>
        <v>SRN</v>
      </c>
      <c r="C10" s="2" t="str">
        <f>[1]schvalene!C10</f>
        <v>Hella Slovakia Front-Lighting, s.r.o.</v>
      </c>
      <c r="D10" s="3">
        <f>[1]schvalene!D10</f>
        <v>36326739</v>
      </c>
      <c r="E10" s="2" t="str">
        <f>[1]schvalene!E10</f>
        <v>Kočovce</v>
      </c>
      <c r="F10" s="3" t="str">
        <f>[1]schvalene!I10</f>
        <v>317/2004</v>
      </c>
      <c r="G10" s="4">
        <f>[1]schvalene!J10</f>
        <v>38092</v>
      </c>
      <c r="H10" s="5">
        <f>[1]schvalene!O10</f>
        <v>30282812.190000001</v>
      </c>
      <c r="I10" s="5">
        <f>[1]schvalene!P10</f>
        <v>0</v>
      </c>
      <c r="J10" s="5">
        <f>[1]schvalene!Q10</f>
        <v>250</v>
      </c>
      <c r="K10" s="5">
        <f>[1]schvalene!R10</f>
        <v>0</v>
      </c>
      <c r="L10" s="5">
        <f>[1]schvalene!S10</f>
        <v>0</v>
      </c>
      <c r="M10" s="5">
        <f>[1]schvalene!T10</f>
        <v>0</v>
      </c>
      <c r="N10" s="5">
        <f>[1]schvalene!U10</f>
        <v>4979088</v>
      </c>
      <c r="O10" s="5">
        <f>[1]schvalene!V10</f>
        <v>0</v>
      </c>
      <c r="P10" s="5">
        <f>[1]schvalene!W10</f>
        <v>4979088</v>
      </c>
    </row>
    <row r="11" spans="1:16" x14ac:dyDescent="0.25">
      <c r="A11" s="13">
        <f>[1]schvalene!A11</f>
        <v>10</v>
      </c>
      <c r="B11" s="2" t="str">
        <f>[1]schvalene!B11</f>
        <v>SRN</v>
      </c>
      <c r="C11" s="2" t="str">
        <f>[1]schvalene!C11</f>
        <v>Hella Slovakia Signal-Lighting s.r.o.</v>
      </c>
      <c r="D11" s="3">
        <f>[1]schvalene!D11</f>
        <v>36325732</v>
      </c>
      <c r="E11" s="2" t="str">
        <f>[1]schvalene!E11</f>
        <v>Bánovce nad Bebravou</v>
      </c>
      <c r="F11" s="3" t="str">
        <f>[1]schvalene!I11</f>
        <v>317/2004</v>
      </c>
      <c r="G11" s="4">
        <f>[1]schvalene!J11</f>
        <v>38092</v>
      </c>
      <c r="H11" s="5">
        <f>[1]schvalene!O11</f>
        <v>24198367</v>
      </c>
      <c r="I11" s="5">
        <f>[1]schvalene!P11</f>
        <v>0</v>
      </c>
      <c r="J11" s="5">
        <f>[1]schvalene!Q11</f>
        <v>260</v>
      </c>
      <c r="K11" s="5">
        <f>[1]schvalene!R11</f>
        <v>0</v>
      </c>
      <c r="L11" s="5">
        <f>[1]schvalene!S11</f>
        <v>0</v>
      </c>
      <c r="M11" s="5">
        <f>[1]schvalene!T11</f>
        <v>0</v>
      </c>
      <c r="N11" s="5">
        <f>[1]schvalene!U11</f>
        <v>4979088</v>
      </c>
      <c r="O11" s="5">
        <f>[1]schvalene!V11</f>
        <v>0</v>
      </c>
      <c r="P11" s="5">
        <f>[1]schvalene!W11</f>
        <v>4979088</v>
      </c>
    </row>
    <row r="12" spans="1:16" x14ac:dyDescent="0.25">
      <c r="A12" s="13">
        <f>[1]schvalene!A12</f>
        <v>11</v>
      </c>
      <c r="B12" s="2" t="str">
        <f>[1]schvalene!B12</f>
        <v>USA</v>
      </c>
      <c r="C12" s="2" t="str">
        <f>[1]schvalene!C12</f>
        <v>Johns Manville Slovakia, a.s.</v>
      </c>
      <c r="D12" s="3">
        <f>[1]schvalene!D12</f>
        <v>34126520</v>
      </c>
      <c r="E12" s="2" t="str">
        <f>[1]schvalene!E12</f>
        <v>Trnava</v>
      </c>
      <c r="F12" s="3" t="str">
        <f>[1]schvalene!I12</f>
        <v>319/2004</v>
      </c>
      <c r="G12" s="4">
        <f>[1]schvalene!J12</f>
        <v>38092</v>
      </c>
      <c r="H12" s="5">
        <f>[1]schvalene!O12</f>
        <v>119132975</v>
      </c>
      <c r="I12" s="5">
        <f>[1]schvalene!P12</f>
        <v>0</v>
      </c>
      <c r="J12" s="5">
        <f>[1]schvalene!Q12</f>
        <v>225</v>
      </c>
      <c r="K12" s="5">
        <f>[1]schvalene!R12</f>
        <v>0</v>
      </c>
      <c r="L12" s="5">
        <f>[1]schvalene!S12</f>
        <v>0</v>
      </c>
      <c r="M12" s="5">
        <f>[1]schvalene!T12</f>
        <v>0</v>
      </c>
      <c r="N12" s="5">
        <f>[1]schvalene!U12</f>
        <v>16596959</v>
      </c>
      <c r="O12" s="5">
        <f>[1]schvalene!V12</f>
        <v>0</v>
      </c>
      <c r="P12" s="5">
        <f>[1]schvalene!W12</f>
        <v>16596959</v>
      </c>
    </row>
    <row r="13" spans="1:16" x14ac:dyDescent="0.25">
      <c r="A13" s="13">
        <f>[1]schvalene!A13</f>
        <v>12</v>
      </c>
      <c r="B13" s="2" t="str">
        <f>[1]schvalene!B13</f>
        <v>SRN</v>
      </c>
      <c r="C13" s="2" t="str">
        <f>[1]schvalene!C13</f>
        <v>LEONI Slovakia, spol. s r.o.</v>
      </c>
      <c r="D13" s="3">
        <f>[1]schvalene!D13</f>
        <v>31594352</v>
      </c>
      <c r="E13" s="2" t="str">
        <f>[1]schvalene!E13</f>
        <v>Ilava</v>
      </c>
      <c r="F13" s="3" t="str">
        <f>[1]schvalene!I13</f>
        <v>316/2004</v>
      </c>
      <c r="G13" s="4">
        <f>[1]schvalene!J13</f>
        <v>38092</v>
      </c>
      <c r="H13" s="5">
        <f>[1]schvalene!O13</f>
        <v>35683463</v>
      </c>
      <c r="I13" s="5">
        <f>[1]schvalene!P13</f>
        <v>0</v>
      </c>
      <c r="J13" s="5">
        <f>[1]schvalene!Q13</f>
        <v>1392</v>
      </c>
      <c r="K13" s="5">
        <f>[1]schvalene!R13</f>
        <v>0</v>
      </c>
      <c r="L13" s="5">
        <f>[1]schvalene!S13</f>
        <v>0</v>
      </c>
      <c r="M13" s="5">
        <f>[1]schvalene!T13</f>
        <v>0</v>
      </c>
      <c r="N13" s="5">
        <f>[1]schvalene!U13</f>
        <v>8298480</v>
      </c>
      <c r="O13" s="5">
        <f>[1]schvalene!V13</f>
        <v>0</v>
      </c>
      <c r="P13" s="5">
        <f>[1]schvalene!W13</f>
        <v>8298480</v>
      </c>
    </row>
    <row r="14" spans="1:16" x14ac:dyDescent="0.25">
      <c r="A14" s="13">
        <f>[1]schvalene!A14</f>
        <v>13</v>
      </c>
      <c r="B14" s="2" t="str">
        <f>[1]schvalene!B14</f>
        <v>Slovenská republika</v>
      </c>
      <c r="C14" s="2" t="str">
        <f>[1]schvalene!C14</f>
        <v>M - GUM a.s.</v>
      </c>
      <c r="D14" s="3" t="str">
        <f>[1]schvalene!D14</f>
        <v>00152820</v>
      </c>
      <c r="E14" s="2" t="str">
        <f>[1]schvalene!E14</f>
        <v>Púchov</v>
      </c>
      <c r="F14" s="3" t="str">
        <f>[1]schvalene!I14</f>
        <v>313/2004</v>
      </c>
      <c r="G14" s="4">
        <f>[1]schvalene!J14</f>
        <v>38092</v>
      </c>
      <c r="H14" s="5">
        <f>[1]schvalene!O14</f>
        <v>82480250</v>
      </c>
      <c r="I14" s="5">
        <f>[1]schvalene!P14</f>
        <v>0</v>
      </c>
      <c r="J14" s="5">
        <f>[1]schvalene!Q14</f>
        <v>235</v>
      </c>
      <c r="K14" s="5">
        <f>[1]schvalene!R14</f>
        <v>0</v>
      </c>
      <c r="L14" s="5">
        <f>[1]schvalene!S14</f>
        <v>0</v>
      </c>
      <c r="M14" s="5">
        <f>[1]schvalene!T14</f>
        <v>0</v>
      </c>
      <c r="N14" s="5">
        <f>[1]schvalene!U14</f>
        <v>3319392</v>
      </c>
      <c r="O14" s="5">
        <f>[1]schvalene!V14</f>
        <v>0</v>
      </c>
      <c r="P14" s="5">
        <f>[1]schvalene!W14</f>
        <v>3319392</v>
      </c>
    </row>
    <row r="15" spans="1:16" x14ac:dyDescent="0.25">
      <c r="A15" s="13">
        <f>[1]schvalene!A15</f>
        <v>14</v>
      </c>
      <c r="B15" s="2" t="str">
        <f>[1]schvalene!B15</f>
        <v>Slovenská republika</v>
      </c>
      <c r="C15" s="2" t="str">
        <f>[1]schvalene!C15</f>
        <v>Priemyselný park Štúrovo, a. s.</v>
      </c>
      <c r="D15" s="3">
        <f>[1]schvalene!D15</f>
        <v>31410146</v>
      </c>
      <c r="E15" s="2" t="str">
        <f>[1]schvalene!E15</f>
        <v>Štúrovo</v>
      </c>
      <c r="F15" s="3" t="str">
        <f>[1]schvalene!I15</f>
        <v>318/2004</v>
      </c>
      <c r="G15" s="4">
        <f>[1]schvalene!J15</f>
        <v>38092</v>
      </c>
      <c r="H15" s="5">
        <f>[1]schvalene!O15</f>
        <v>24397530</v>
      </c>
      <c r="I15" s="5">
        <f>[1]schvalene!P15</f>
        <v>0</v>
      </c>
      <c r="J15" s="5">
        <f>[1]schvalene!Q15</f>
        <v>110</v>
      </c>
      <c r="K15" s="5">
        <f>[1]schvalene!R15</f>
        <v>0</v>
      </c>
      <c r="L15" s="5">
        <f>[1]schvalene!S15</f>
        <v>0</v>
      </c>
      <c r="M15" s="5">
        <f>[1]schvalene!T15</f>
        <v>0</v>
      </c>
      <c r="N15" s="5">
        <f>[1]schvalene!U15</f>
        <v>1659696</v>
      </c>
      <c r="O15" s="5">
        <f>[1]schvalene!V15</f>
        <v>0</v>
      </c>
      <c r="P15" s="5">
        <f>[1]schvalene!W15</f>
        <v>1659696</v>
      </c>
    </row>
    <row r="16" spans="1:16" x14ac:dyDescent="0.25">
      <c r="A16" s="13">
        <f>[1]schvalene!A16</f>
        <v>15</v>
      </c>
      <c r="B16" s="2" t="str">
        <f>[1]schvalene!B16</f>
        <v>Holandsko</v>
      </c>
      <c r="C16" s="2" t="str">
        <f>[1]schvalene!C16</f>
        <v xml:space="preserve">Essity Slovakia s.r.o. </v>
      </c>
      <c r="D16" s="3">
        <f>[1]schvalene!D16</f>
        <v>36590941</v>
      </c>
      <c r="E16" s="2" t="str">
        <f>[1]schvalene!E16</f>
        <v>Gemerská Hôrka</v>
      </c>
      <c r="F16" s="3" t="str">
        <f>[1]schvalene!I16</f>
        <v>322/2004</v>
      </c>
      <c r="G16" s="4">
        <f>[1]schvalene!J16</f>
        <v>38092</v>
      </c>
      <c r="H16" s="5">
        <f>[1]schvalene!O16</f>
        <v>11252738</v>
      </c>
      <c r="I16" s="5">
        <f>[1]schvalene!P16</f>
        <v>0</v>
      </c>
      <c r="J16" s="5">
        <f>[1]schvalene!Q16</f>
        <v>125</v>
      </c>
      <c r="K16" s="5">
        <f>[1]schvalene!R16</f>
        <v>0</v>
      </c>
      <c r="L16" s="5">
        <f>[1]schvalene!S16</f>
        <v>0</v>
      </c>
      <c r="M16" s="5">
        <f>[1]schvalene!T16</f>
        <v>0</v>
      </c>
      <c r="N16" s="5">
        <f>[1]schvalene!U16</f>
        <v>1493726</v>
      </c>
      <c r="O16" s="5">
        <f>[1]schvalene!V16</f>
        <v>0</v>
      </c>
      <c r="P16" s="5">
        <f>[1]schvalene!W16</f>
        <v>1493726</v>
      </c>
    </row>
    <row r="17" spans="1:16" x14ac:dyDescent="0.25">
      <c r="A17" s="13">
        <f>[1]schvalene!A17</f>
        <v>16</v>
      </c>
      <c r="B17" s="2" t="str">
        <f>[1]schvalene!B17</f>
        <v>Rakúsko</v>
      </c>
      <c r="C17" s="2" t="str">
        <f>[1]schvalene!C17</f>
        <v>VETROPACK NEMŠOVÁ s.r.o.</v>
      </c>
      <c r="D17" s="3">
        <f>[1]schvalene!D17</f>
        <v>35832517</v>
      </c>
      <c r="E17" s="2" t="str">
        <f>[1]schvalene!E17</f>
        <v>Nemšová</v>
      </c>
      <c r="F17" s="3" t="str">
        <f>[1]schvalene!I17</f>
        <v>320/2004</v>
      </c>
      <c r="G17" s="4">
        <f>[1]schvalene!J17</f>
        <v>38092</v>
      </c>
      <c r="H17" s="5">
        <f>[1]schvalene!O17</f>
        <v>72850693.75290446</v>
      </c>
      <c r="I17" s="5">
        <f>[1]schvalene!P17</f>
        <v>0</v>
      </c>
      <c r="J17" s="5">
        <f>[1]schvalene!Q17</f>
        <v>473</v>
      </c>
      <c r="K17" s="5">
        <f>[1]schvalene!R17</f>
        <v>0</v>
      </c>
      <c r="L17" s="5">
        <f>[1]schvalene!S17</f>
        <v>0</v>
      </c>
      <c r="M17" s="5">
        <f>[1]schvalene!T17</f>
        <v>0</v>
      </c>
      <c r="N17" s="5">
        <f>[1]schvalene!U17</f>
        <v>2489543.9155546702</v>
      </c>
      <c r="O17" s="5">
        <f>[1]schvalene!V17</f>
        <v>0</v>
      </c>
      <c r="P17" s="5">
        <f>[1]schvalene!W17</f>
        <v>2489543.9155546702</v>
      </c>
    </row>
    <row r="18" spans="1:16" x14ac:dyDescent="0.25">
      <c r="A18" s="13">
        <f>[1]schvalene!A18</f>
        <v>17</v>
      </c>
      <c r="B18" s="2" t="str">
        <f>[1]schvalene!B18</f>
        <v>Luxembursko</v>
      </c>
      <c r="C18" s="2" t="str">
        <f>[1]schvalene!C18</f>
        <v>GS Strategy Capital s.r.o.</v>
      </c>
      <c r="D18" s="3">
        <f>[1]schvalene!D18</f>
        <v>35871733</v>
      </c>
      <c r="E18" s="2" t="str">
        <f>[1]schvalene!E18</f>
        <v>Nové Mesto nad Váhom</v>
      </c>
      <c r="F18" s="3" t="str">
        <f>[1]schvalene!I18</f>
        <v>401/2004</v>
      </c>
      <c r="G18" s="4">
        <f>[1]schvalene!J18</f>
        <v>38105</v>
      </c>
      <c r="H18" s="5">
        <f>[1]schvalene!O18</f>
        <v>105000000</v>
      </c>
      <c r="I18" s="5">
        <f>[1]schvalene!P18</f>
        <v>0</v>
      </c>
      <c r="J18" s="5">
        <f>[1]schvalene!Q18</f>
        <v>915</v>
      </c>
      <c r="K18" s="5">
        <f>[1]schvalene!R18</f>
        <v>5992531</v>
      </c>
      <c r="L18" s="5">
        <f>[1]schvalene!S18</f>
        <v>3995021</v>
      </c>
      <c r="M18" s="5">
        <f>[1]schvalene!T18</f>
        <v>3995021</v>
      </c>
      <c r="N18" s="5">
        <f>[1]schvalene!U18</f>
        <v>13982606</v>
      </c>
      <c r="O18" s="5">
        <f>[1]schvalene!V18</f>
        <v>0</v>
      </c>
      <c r="P18" s="5">
        <f>[1]schvalene!W18</f>
        <v>27965179</v>
      </c>
    </row>
    <row r="19" spans="1:16" x14ac:dyDescent="0.25">
      <c r="A19" s="13">
        <f>[1]schvalene!A19</f>
        <v>18</v>
      </c>
      <c r="B19" s="2" t="str">
        <f>[1]schvalene!B19</f>
        <v>Holandsko</v>
      </c>
      <c r="C19" s="2" t="str">
        <f>[1]schvalene!C19</f>
        <v>Legrand Košice s.r.o.</v>
      </c>
      <c r="D19" s="3">
        <f>[1]schvalene!D19</f>
        <v>36574872</v>
      </c>
      <c r="E19" s="2" t="str">
        <f>[1]schvalene!E19</f>
        <v>Košice</v>
      </c>
      <c r="F19" s="3" t="str">
        <f>[1]schvalene!I19</f>
        <v>721/2004</v>
      </c>
      <c r="G19" s="4">
        <f>[1]schvalene!J19</f>
        <v>38182</v>
      </c>
      <c r="H19" s="5">
        <f>[1]schvalene!O19</f>
        <v>7505145</v>
      </c>
      <c r="I19" s="5">
        <f>[1]schvalene!P19</f>
        <v>0</v>
      </c>
      <c r="J19" s="5">
        <f>[1]schvalene!Q19</f>
        <v>127</v>
      </c>
      <c r="K19" s="5">
        <f>[1]schvalene!R19</f>
        <v>0</v>
      </c>
      <c r="L19" s="5">
        <f>[1]schvalene!S19</f>
        <v>0</v>
      </c>
      <c r="M19" s="5">
        <f>[1]schvalene!T19</f>
        <v>0</v>
      </c>
      <c r="N19" s="5">
        <f>[1]schvalene!U19</f>
        <v>1991635</v>
      </c>
      <c r="O19" s="5">
        <f>[1]schvalene!V19</f>
        <v>0</v>
      </c>
      <c r="P19" s="5">
        <f>[1]schvalene!W19</f>
        <v>1991635</v>
      </c>
    </row>
    <row r="20" spans="1:16" x14ac:dyDescent="0.25">
      <c r="A20" s="13">
        <f>[1]schvalene!A20</f>
        <v>19</v>
      </c>
      <c r="B20" s="2" t="str">
        <f>[1]schvalene!B20</f>
        <v>Rakúsko</v>
      </c>
      <c r="C20" s="2" t="str">
        <f>[1]schvalene!C20</f>
        <v>Kuenz - SK s.r.o.</v>
      </c>
      <c r="D20" s="3">
        <f>[1]schvalene!D20</f>
        <v>36211974</v>
      </c>
      <c r="E20" s="2" t="str">
        <f>[1]schvalene!E20</f>
        <v>Kechnec</v>
      </c>
      <c r="F20" s="3" t="str">
        <f>[1]schvalene!I20</f>
        <v>827/2004</v>
      </c>
      <c r="G20" s="4">
        <f>[1]schvalene!J20</f>
        <v>38224</v>
      </c>
      <c r="H20" s="5">
        <f>[1]schvalene!O20</f>
        <v>9237867.6226515304</v>
      </c>
      <c r="I20" s="5">
        <f>[1]schvalene!P20</f>
        <v>0</v>
      </c>
      <c r="J20" s="5">
        <f>[1]schvalene!Q20</f>
        <v>88</v>
      </c>
      <c r="K20" s="5">
        <f>[1]schvalene!R20</f>
        <v>0</v>
      </c>
      <c r="L20" s="5">
        <f>[1]schvalene!S20</f>
        <v>0</v>
      </c>
      <c r="M20" s="5">
        <f>[1]schvalene!T20</f>
        <v>0</v>
      </c>
      <c r="N20" s="5">
        <f>[1]schvalene!U20</f>
        <v>2695346.2125738566</v>
      </c>
      <c r="O20" s="5">
        <f>[1]schvalene!V20</f>
        <v>0</v>
      </c>
      <c r="P20" s="5">
        <f>[1]schvalene!W20</f>
        <v>2695346.2125738566</v>
      </c>
    </row>
    <row r="21" spans="1:16" x14ac:dyDescent="0.25">
      <c r="A21" s="13">
        <f>[1]schvalene!A21</f>
        <v>20</v>
      </c>
      <c r="B21" s="2" t="str">
        <f>[1]schvalene!B21</f>
        <v>SRN</v>
      </c>
      <c r="C21" s="2" t="str">
        <f>[1]schvalene!C21</f>
        <v>OSRAM, a.s.</v>
      </c>
      <c r="D21" s="3" t="str">
        <f>[1]schvalene!D21</f>
        <v>00613797</v>
      </c>
      <c r="E21" s="2" t="str">
        <f>[1]schvalene!E21</f>
        <v>Nové Zámky</v>
      </c>
      <c r="F21" s="3" t="str">
        <f>[1]schvalene!I21</f>
        <v>826/2004</v>
      </c>
      <c r="G21" s="4">
        <f>[1]schvalene!J21</f>
        <v>38224</v>
      </c>
      <c r="H21" s="5">
        <f>[1]schvalene!O21</f>
        <v>12613689</v>
      </c>
      <c r="I21" s="5">
        <f>[1]schvalene!P21</f>
        <v>0</v>
      </c>
      <c r="J21" s="5">
        <f>[1]schvalene!Q21</f>
        <v>304</v>
      </c>
      <c r="K21" s="5">
        <f>[1]schvalene!R21</f>
        <v>0</v>
      </c>
      <c r="L21" s="5">
        <f>[1]schvalene!S21</f>
        <v>0</v>
      </c>
      <c r="M21" s="5">
        <f>[1]schvalene!T21</f>
        <v>0</v>
      </c>
      <c r="N21" s="5">
        <f>[1]schvalene!U21</f>
        <v>2323574</v>
      </c>
      <c r="O21" s="5">
        <f>[1]schvalene!V21</f>
        <v>0</v>
      </c>
      <c r="P21" s="5">
        <f>[1]schvalene!W21</f>
        <v>2323574</v>
      </c>
    </row>
    <row r="22" spans="1:16" x14ac:dyDescent="0.25">
      <c r="A22" s="13">
        <f>[1]schvalene!A22</f>
        <v>21</v>
      </c>
      <c r="B22" s="2" t="str">
        <f>[1]schvalene!B22</f>
        <v>SRN</v>
      </c>
      <c r="C22" s="2" t="str">
        <f>[1]schvalene!C22</f>
        <v>GETRAG FORD Transmissions Slovakia, s.r.o.</v>
      </c>
      <c r="D22" s="3">
        <f>[1]schvalene!D22</f>
        <v>36589012</v>
      </c>
      <c r="E22" s="2" t="str">
        <f>[1]schvalene!E22</f>
        <v>Kechnec</v>
      </c>
      <c r="F22" s="3" t="str">
        <f>[1]schvalene!I22</f>
        <v>495/2006</v>
      </c>
      <c r="G22" s="4">
        <f>[1]schvalene!J22</f>
        <v>38861</v>
      </c>
      <c r="H22" s="5">
        <f>[1]schvalene!O22</f>
        <v>265000000</v>
      </c>
      <c r="I22" s="5">
        <f>[1]schvalene!P22</f>
        <v>0</v>
      </c>
      <c r="J22" s="5">
        <f>[1]schvalene!Q22</f>
        <v>787</v>
      </c>
      <c r="K22" s="5">
        <f>[1]schvalene!R22</f>
        <v>40000000</v>
      </c>
      <c r="L22" s="5">
        <f>[1]schvalene!S22</f>
        <v>0</v>
      </c>
      <c r="M22" s="5">
        <f>[1]schvalene!T22</f>
        <v>1000000</v>
      </c>
      <c r="N22" s="5">
        <f>[1]schvalene!U22</f>
        <v>13500000</v>
      </c>
      <c r="O22" s="5">
        <f>[1]schvalene!V22</f>
        <v>0</v>
      </c>
      <c r="P22" s="5">
        <f>[1]schvalene!W22</f>
        <v>54500000</v>
      </c>
    </row>
    <row r="23" spans="1:16" x14ac:dyDescent="0.25">
      <c r="A23" s="13">
        <f>[1]schvalene!A23</f>
        <v>22</v>
      </c>
      <c r="B23" s="2" t="str">
        <f>[1]schvalene!B23</f>
        <v>Taliansko</v>
      </c>
      <c r="C23" s="2" t="str">
        <f>[1]schvalene!C23</f>
        <v>Lincoln Electric Slovakia s.r.o.</v>
      </c>
      <c r="D23" s="3">
        <f>[1]schvalene!D23</f>
        <v>36557331</v>
      </c>
      <c r="E23" s="2" t="str">
        <f>[1]schvalene!E23</f>
        <v>Nitra</v>
      </c>
      <c r="F23" s="3" t="str">
        <f>[1]schvalene!I23</f>
        <v>681/2006</v>
      </c>
      <c r="G23" s="4">
        <f>[1]schvalene!J23</f>
        <v>38938</v>
      </c>
      <c r="H23" s="5">
        <f>[1]schvalene!O23</f>
        <v>8205536.7456681933</v>
      </c>
      <c r="I23" s="5">
        <f>[1]schvalene!P23</f>
        <v>0</v>
      </c>
      <c r="J23" s="5">
        <f>[1]schvalene!Q23</f>
        <v>176</v>
      </c>
      <c r="K23" s="5">
        <f>[1]schvalene!R23</f>
        <v>0</v>
      </c>
      <c r="L23" s="5">
        <f>[1]schvalene!S23</f>
        <v>0</v>
      </c>
      <c r="M23" s="5">
        <f>[1]schvalene!T23</f>
        <v>0</v>
      </c>
      <c r="N23" s="5">
        <f>[1]schvalene!U23</f>
        <v>1559051.9816769566</v>
      </c>
      <c r="O23" s="5">
        <f>[1]schvalene!V23</f>
        <v>0</v>
      </c>
      <c r="P23" s="5">
        <f>[1]schvalene!W23</f>
        <v>1559051.9816769566</v>
      </c>
    </row>
    <row r="24" spans="1:16" x14ac:dyDescent="0.25">
      <c r="A24" s="13">
        <f>[1]schvalene!A24</f>
        <v>23</v>
      </c>
      <c r="B24" s="2" t="str">
        <f>[1]schvalene!B24</f>
        <v>Švédsko</v>
      </c>
      <c r="C24" s="2" t="str">
        <f>[1]schvalene!C24</f>
        <v>Camfil s.r.o.</v>
      </c>
      <c r="D24" s="3">
        <f>[1]schvalene!D24</f>
        <v>36650935</v>
      </c>
      <c r="E24" s="2" t="str">
        <f>[1]schvalene!E24</f>
        <v>Levice</v>
      </c>
      <c r="F24" s="3" t="str">
        <f>[1]schvalene!I24</f>
        <v>1024/2006</v>
      </c>
      <c r="G24" s="4">
        <f>[1]schvalene!J24</f>
        <v>39057</v>
      </c>
      <c r="H24" s="5">
        <f>[1]schvalene!O24</f>
        <v>10170616.74301268</v>
      </c>
      <c r="I24" s="5">
        <f>[1]schvalene!P24</f>
        <v>0</v>
      </c>
      <c r="J24" s="5">
        <f>[1]schvalene!Q24</f>
        <v>156</v>
      </c>
      <c r="K24" s="5">
        <f>[1]schvalene!R24</f>
        <v>0</v>
      </c>
      <c r="L24" s="5">
        <f>[1]schvalene!S24</f>
        <v>573829.91435968922</v>
      </c>
      <c r="M24" s="5">
        <f>[1]schvalene!T24</f>
        <v>414260.10754829715</v>
      </c>
      <c r="N24" s="5">
        <f>[1]schvalene!U24</f>
        <v>3494416.7828453826</v>
      </c>
      <c r="O24" s="5">
        <f>[1]schvalene!V24</f>
        <v>0</v>
      </c>
      <c r="P24" s="5">
        <f>[1]schvalene!W24</f>
        <v>4482506.8047533687</v>
      </c>
    </row>
    <row r="25" spans="1:16" x14ac:dyDescent="0.25">
      <c r="A25" s="13">
        <f>[1]schvalene!A25</f>
        <v>24</v>
      </c>
      <c r="B25" s="2" t="str">
        <f>[1]schvalene!B25</f>
        <v>Holandsko</v>
      </c>
      <c r="C25" s="2" t="str">
        <f>[1]schvalene!C25</f>
        <v xml:space="preserve">Cloetta Slovakia s.r.o. </v>
      </c>
      <c r="D25" s="3">
        <f>[1]schvalene!D25</f>
        <v>35962488</v>
      </c>
      <c r="E25" s="2" t="str">
        <f>[1]schvalene!E25</f>
        <v>Geňa</v>
      </c>
      <c r="F25" s="3" t="str">
        <f>[1]schvalene!I25</f>
        <v>1024/2006</v>
      </c>
      <c r="G25" s="4">
        <f>[1]schvalene!J25</f>
        <v>39057</v>
      </c>
      <c r="H25" s="5">
        <f>[1]schvalene!O25</f>
        <v>40264223</v>
      </c>
      <c r="I25" s="5">
        <f>[1]schvalene!P25</f>
        <v>0</v>
      </c>
      <c r="J25" s="5">
        <f>[1]schvalene!Q25</f>
        <v>477</v>
      </c>
      <c r="K25" s="5">
        <f>[1]schvalene!R25</f>
        <v>0</v>
      </c>
      <c r="L25" s="5">
        <f>[1]schvalene!S25</f>
        <v>2137688</v>
      </c>
      <c r="M25" s="5">
        <f>[1]schvalene!T25</f>
        <v>650667</v>
      </c>
      <c r="N25" s="5">
        <f>[1]schvalene!U25</f>
        <v>9941579</v>
      </c>
      <c r="O25" s="5">
        <f>[1]schvalene!V25</f>
        <v>0</v>
      </c>
      <c r="P25" s="5">
        <f>[1]schvalene!W25</f>
        <v>12729934</v>
      </c>
    </row>
    <row r="26" spans="1:16" x14ac:dyDescent="0.25">
      <c r="A26" s="13">
        <f>[1]schvalene!A26</f>
        <v>25</v>
      </c>
      <c r="B26" s="2" t="str">
        <f>[1]schvalene!B26</f>
        <v>Rakúsko</v>
      </c>
      <c r="C26" s="2" t="str">
        <f>[1]schvalene!C26</f>
        <v>DOKA DREVO, s.r.o.</v>
      </c>
      <c r="D26" s="3">
        <f>[1]schvalene!D26</f>
        <v>31619380</v>
      </c>
      <c r="E26" s="2" t="str">
        <f>[1]schvalene!E26</f>
        <v>Banská Bystrica</v>
      </c>
      <c r="F26" s="3" t="str">
        <f>[1]schvalene!I26</f>
        <v>1024/2006</v>
      </c>
      <c r="G26" s="4">
        <f>[1]schvalene!J26</f>
        <v>39057</v>
      </c>
      <c r="H26" s="5">
        <f>[1]schvalene!O26</f>
        <v>19419040</v>
      </c>
      <c r="I26" s="5">
        <f>[1]schvalene!P26</f>
        <v>0</v>
      </c>
      <c r="J26" s="5">
        <f>[1]schvalene!Q26</f>
        <v>175</v>
      </c>
      <c r="K26" s="5">
        <f>[1]schvalene!R26</f>
        <v>0</v>
      </c>
      <c r="L26" s="5">
        <f>[1]schvalene!S26</f>
        <v>0</v>
      </c>
      <c r="M26" s="5">
        <f>[1]schvalene!T26</f>
        <v>0</v>
      </c>
      <c r="N26" s="5">
        <f>[1]schvalene!U26</f>
        <v>4139547</v>
      </c>
      <c r="O26" s="5">
        <f>[1]schvalene!V26</f>
        <v>0</v>
      </c>
      <c r="P26" s="5">
        <f>[1]schvalene!W26</f>
        <v>4139547</v>
      </c>
    </row>
    <row r="27" spans="1:16" x14ac:dyDescent="0.25">
      <c r="A27" s="13">
        <f>[1]schvalene!A27</f>
        <v>26</v>
      </c>
      <c r="B27" s="2" t="str">
        <f>[1]schvalene!B27</f>
        <v>Nórsko</v>
      </c>
      <c r="C27" s="2" t="str">
        <f>[1]schvalene!C27</f>
        <v>Eltek s.r.o.</v>
      </c>
      <c r="D27" s="3">
        <f>[1]schvalene!D27</f>
        <v>35909242</v>
      </c>
      <c r="E27" s="2" t="str">
        <f>[1]schvalene!E27</f>
        <v>Liptovský Hrádok</v>
      </c>
      <c r="F27" s="3" t="str">
        <f>[1]schvalene!I27</f>
        <v>1024/2006</v>
      </c>
      <c r="G27" s="4">
        <f>[1]schvalene!J27</f>
        <v>39057</v>
      </c>
      <c r="H27" s="5">
        <f>[1]schvalene!O27</f>
        <v>3413994.5561973047</v>
      </c>
      <c r="I27" s="5">
        <f>[1]schvalene!P27</f>
        <v>0</v>
      </c>
      <c r="J27" s="5">
        <f>[1]schvalene!Q27</f>
        <v>255</v>
      </c>
      <c r="K27" s="5">
        <f>[1]schvalene!R27</f>
        <v>0</v>
      </c>
      <c r="L27" s="5">
        <f>[1]schvalene!S27</f>
        <v>1058056.1641107348</v>
      </c>
      <c r="M27" s="5">
        <f>[1]schvalene!T27</f>
        <v>105316.00610768107</v>
      </c>
      <c r="N27" s="5">
        <f>[1]schvalene!U27</f>
        <v>0</v>
      </c>
      <c r="O27" s="5">
        <f>[1]schvalene!V27</f>
        <v>0</v>
      </c>
      <c r="P27" s="5">
        <f>[1]schvalene!W27</f>
        <v>1163372.1702184158</v>
      </c>
    </row>
    <row r="28" spans="1:16" x14ac:dyDescent="0.25">
      <c r="A28" s="13">
        <f>[1]schvalene!A28</f>
        <v>27</v>
      </c>
      <c r="B28" s="2" t="str">
        <f>[1]schvalene!B28</f>
        <v>Španielsko</v>
      </c>
      <c r="C28" s="2" t="str">
        <f>[1]schvalene!C28</f>
        <v>Faurecia Slovakia s.r.o.</v>
      </c>
      <c r="D28" s="3">
        <f>[1]schvalene!D28</f>
        <v>35883294</v>
      </c>
      <c r="E28" s="2" t="str">
        <f>[1]schvalene!E28</f>
        <v>Hlohovec</v>
      </c>
      <c r="F28" s="3" t="str">
        <f>[1]schvalene!I28</f>
        <v>1024/2006</v>
      </c>
      <c r="G28" s="4">
        <f>[1]schvalene!J28</f>
        <v>39057</v>
      </c>
      <c r="H28" s="5">
        <f>[1]schvalene!O28</f>
        <v>65823408</v>
      </c>
      <c r="I28" s="5">
        <f>[1]schvalene!P28</f>
        <v>0</v>
      </c>
      <c r="J28" s="5">
        <f>[1]schvalene!Q28</f>
        <v>392</v>
      </c>
      <c r="K28" s="5">
        <f>[1]schvalene!R28</f>
        <v>0</v>
      </c>
      <c r="L28" s="5">
        <f>[1]schvalene!S28</f>
        <v>0</v>
      </c>
      <c r="M28" s="5">
        <f>[1]schvalene!T28</f>
        <v>0</v>
      </c>
      <c r="N28" s="5">
        <f>[1]schvalene!U28</f>
        <v>9873498</v>
      </c>
      <c r="O28" s="5">
        <f>[1]schvalene!V28</f>
        <v>0</v>
      </c>
      <c r="P28" s="5">
        <f>[1]schvalene!W28</f>
        <v>9873498</v>
      </c>
    </row>
    <row r="29" spans="1:16" x14ac:dyDescent="0.25">
      <c r="A29" s="13">
        <f>[1]schvalene!A29</f>
        <v>28</v>
      </c>
      <c r="B29" s="2" t="str">
        <f>[1]schvalene!B29</f>
        <v>Island</v>
      </c>
      <c r="C29" s="2" t="str">
        <f>[1]schvalene!C29</f>
        <v>Marel Slovakia s.r.o.</v>
      </c>
      <c r="D29" s="3">
        <f>[1]schvalene!D29</f>
        <v>35951371</v>
      </c>
      <c r="E29" s="2" t="str">
        <f>[1]schvalene!E29</f>
        <v>Nitra</v>
      </c>
      <c r="F29" s="3" t="str">
        <f>[1]schvalene!I29</f>
        <v>1024/2006</v>
      </c>
      <c r="G29" s="4">
        <f>[1]schvalene!J29</f>
        <v>39057</v>
      </c>
      <c r="H29" s="5">
        <f>[1]schvalene!O29</f>
        <v>8480216.4243510589</v>
      </c>
      <c r="I29" s="5">
        <f>[1]schvalene!P29</f>
        <v>0</v>
      </c>
      <c r="J29" s="5">
        <f>[1]schvalene!Q29</f>
        <v>270</v>
      </c>
      <c r="K29" s="5">
        <f>[1]schvalene!R29</f>
        <v>0</v>
      </c>
      <c r="L29" s="5">
        <f>[1]schvalene!S29</f>
        <v>0</v>
      </c>
      <c r="M29" s="5">
        <f>[1]schvalene!T29</f>
        <v>0</v>
      </c>
      <c r="N29" s="5">
        <f>[1]schvalene!U29</f>
        <v>3264883.3233751575</v>
      </c>
      <c r="O29" s="5">
        <f>[1]schvalene!V29</f>
        <v>0</v>
      </c>
      <c r="P29" s="5">
        <f>[1]schvalene!W29</f>
        <v>3264883.3233751575</v>
      </c>
    </row>
    <row r="30" spans="1:16" x14ac:dyDescent="0.25">
      <c r="A30" s="13">
        <f>[1]schvalene!A30</f>
        <v>29</v>
      </c>
      <c r="B30" s="2" t="str">
        <f>[1]schvalene!B30</f>
        <v>Dánsko</v>
      </c>
      <c r="C30" s="2" t="str">
        <f>[1]schvalene!C30</f>
        <v>Monarflex s.r.o.</v>
      </c>
      <c r="D30" s="3">
        <f>[1]schvalene!D30</f>
        <v>35953411</v>
      </c>
      <c r="E30" s="2" t="str">
        <f>[1]schvalene!E30</f>
        <v>Štúrovo</v>
      </c>
      <c r="F30" s="3" t="str">
        <f>[1]schvalene!I30</f>
        <v>1024/2006</v>
      </c>
      <c r="G30" s="4">
        <f>[1]schvalene!J30</f>
        <v>39057</v>
      </c>
      <c r="H30" s="5">
        <f>[1]schvalene!O30</f>
        <v>18721370.244971119</v>
      </c>
      <c r="I30" s="5">
        <f>[1]schvalene!P30</f>
        <v>0</v>
      </c>
      <c r="J30" s="5">
        <f>[1]schvalene!Q30</f>
        <v>71</v>
      </c>
      <c r="K30" s="5">
        <f>[1]schvalene!R30</f>
        <v>0</v>
      </c>
      <c r="L30" s="5">
        <f>[1]schvalene!S30</f>
        <v>192524.72946956116</v>
      </c>
      <c r="M30" s="5">
        <f>[1]schvalene!T30</f>
        <v>69043.351258049515</v>
      </c>
      <c r="N30" s="5">
        <f>[1]schvalene!U30</f>
        <v>2684392.2193454159</v>
      </c>
      <c r="O30" s="5">
        <f>[1]schvalene!V30</f>
        <v>0</v>
      </c>
      <c r="P30" s="5">
        <f>[1]schvalene!W30</f>
        <v>2945960.3000730267</v>
      </c>
    </row>
    <row r="31" spans="1:16" x14ac:dyDescent="0.25">
      <c r="A31" s="13">
        <f>[1]schvalene!A31</f>
        <v>30</v>
      </c>
      <c r="B31" s="2" t="str">
        <f>[1]schvalene!B31</f>
        <v>Kórejská republika</v>
      </c>
      <c r="C31" s="2" t="str">
        <f>[1]schvalene!C31</f>
        <v xml:space="preserve">SAMSUNG Electronics Slovakia s.r.o.  </v>
      </c>
      <c r="D31" s="3">
        <f>[1]schvalene!D31</f>
        <v>36249564</v>
      </c>
      <c r="E31" s="2" t="str">
        <f>[1]schvalene!E31</f>
        <v>Galanta</v>
      </c>
      <c r="F31" s="3" t="str">
        <f>[1]schvalene!I31</f>
        <v>1028/2006</v>
      </c>
      <c r="G31" s="4">
        <f>[1]schvalene!J31</f>
        <v>39057</v>
      </c>
      <c r="H31" s="5">
        <f>[1]schvalene!O31</f>
        <v>78475735.245303065</v>
      </c>
      <c r="I31" s="5">
        <f>[1]schvalene!P31</f>
        <v>0</v>
      </c>
      <c r="J31" s="5">
        <f>[1]schvalene!Q31</f>
        <v>800</v>
      </c>
      <c r="K31" s="5">
        <f>[1]schvalene!R31</f>
        <v>0</v>
      </c>
      <c r="L31" s="5">
        <f>[1]schvalene!S31</f>
        <v>0</v>
      </c>
      <c r="M31" s="5">
        <f>[1]schvalene!T31</f>
        <v>1242780.0570935404</v>
      </c>
      <c r="N31" s="5">
        <f>[1]schvalene!U31</f>
        <v>35154932.682732522</v>
      </c>
      <c r="O31" s="5">
        <f>[1]schvalene!V31</f>
        <v>0</v>
      </c>
      <c r="P31" s="5">
        <f>[1]schvalene!W31</f>
        <v>36397712.739826061</v>
      </c>
    </row>
    <row r="32" spans="1:16" x14ac:dyDescent="0.25">
      <c r="A32" s="13">
        <f>[1]schvalene!A32</f>
        <v>31</v>
      </c>
      <c r="B32" s="2" t="str">
        <f>[1]schvalene!B32</f>
        <v>Rakúsko</v>
      </c>
      <c r="C32" s="2" t="str">
        <f>[1]schvalene!C32</f>
        <v>TONDACH SLOVENSKO, s.r.o.</v>
      </c>
      <c r="D32" s="3">
        <f>[1]schvalene!D32</f>
        <v>31354912</v>
      </c>
      <c r="E32" s="2" t="str">
        <f>[1]schvalene!E32</f>
        <v>Nitrianske Pravno</v>
      </c>
      <c r="F32" s="3" t="str">
        <f>[1]schvalene!I32</f>
        <v>1024/2006</v>
      </c>
      <c r="G32" s="4">
        <f>[1]schvalene!J32</f>
        <v>39057</v>
      </c>
      <c r="H32" s="5">
        <f>[1]schvalene!O32</f>
        <v>16065857</v>
      </c>
      <c r="I32" s="5">
        <f>[1]schvalene!P32</f>
        <v>0</v>
      </c>
      <c r="J32" s="5">
        <f>[1]schvalene!Q32</f>
        <v>60</v>
      </c>
      <c r="K32" s="5">
        <f>[1]schvalene!R32</f>
        <v>0</v>
      </c>
      <c r="L32" s="5">
        <f>[1]schvalene!S32</f>
        <v>248954</v>
      </c>
      <c r="M32" s="5">
        <f>[1]schvalene!T32</f>
        <v>58255</v>
      </c>
      <c r="N32" s="5">
        <f>[1]schvalene!U32</f>
        <v>1958441</v>
      </c>
      <c r="O32" s="5">
        <f>[1]schvalene!V32</f>
        <v>0</v>
      </c>
      <c r="P32" s="5">
        <f>[1]schvalene!W32</f>
        <v>2265650</v>
      </c>
    </row>
    <row r="33" spans="1:16" x14ac:dyDescent="0.25">
      <c r="A33" s="13">
        <f>[1]schvalene!A33</f>
        <v>32</v>
      </c>
      <c r="B33" s="2" t="str">
        <f>[1]schvalene!B33</f>
        <v>SRN</v>
      </c>
      <c r="C33" s="2" t="str">
        <f>[1]schvalene!C33</f>
        <v>TUBEX SLOVAKIA, s.r.o.</v>
      </c>
      <c r="D33" s="3">
        <f>[1]schvalene!D33</f>
        <v>36634280</v>
      </c>
      <c r="E33" s="2" t="str">
        <f>[1]schvalene!E33</f>
        <v>Žarnovica</v>
      </c>
      <c r="F33" s="3" t="str">
        <f>[1]schvalene!I33</f>
        <v>1024/2006</v>
      </c>
      <c r="G33" s="4">
        <f>[1]schvalene!J33</f>
        <v>39057</v>
      </c>
      <c r="H33" s="5">
        <f>[1]schvalene!O33</f>
        <v>15923122.883887671</v>
      </c>
      <c r="I33" s="5">
        <f>[1]schvalene!P33</f>
        <v>0</v>
      </c>
      <c r="J33" s="5">
        <f>[1]schvalene!Q33</f>
        <v>158</v>
      </c>
      <c r="K33" s="5">
        <f>[1]schvalene!R33</f>
        <v>0</v>
      </c>
      <c r="L33" s="5">
        <f>[1]schvalene!S33</f>
        <v>1048927.8364203677</v>
      </c>
      <c r="M33" s="5">
        <f>[1]schvalene!T33</f>
        <v>419571.13456814707</v>
      </c>
      <c r="N33" s="5">
        <f>[1]schvalene!U33</f>
        <v>4701918.6085109208</v>
      </c>
      <c r="O33" s="5">
        <f>[1]schvalene!V33</f>
        <v>0</v>
      </c>
      <c r="P33" s="5">
        <f>[1]schvalene!W33</f>
        <v>6170417.5794994356</v>
      </c>
    </row>
    <row r="34" spans="1:16" x14ac:dyDescent="0.25">
      <c r="A34" s="13">
        <f>[1]schvalene!A34</f>
        <v>33</v>
      </c>
      <c r="B34" s="2" t="str">
        <f>[1]schvalene!B34</f>
        <v>Rakúsko</v>
      </c>
      <c r="C34" s="2" t="str">
        <f>[1]schvalene!C34</f>
        <v xml:space="preserve">ZKW Slovakia s.r.o.  </v>
      </c>
      <c r="D34" s="3">
        <f>[1]schvalene!D34</f>
        <v>36657913</v>
      </c>
      <c r="E34" s="2" t="str">
        <f>[1]schvalene!E34</f>
        <v>Krušovce</v>
      </c>
      <c r="F34" s="3" t="str">
        <f>[1]schvalene!I34</f>
        <v>1024/2006</v>
      </c>
      <c r="G34" s="4">
        <f>[1]schvalene!J34</f>
        <v>39057</v>
      </c>
      <c r="H34" s="5">
        <f>[1]schvalene!O34</f>
        <v>13013277</v>
      </c>
      <c r="I34" s="5">
        <f>[1]schvalene!P34</f>
        <v>0</v>
      </c>
      <c r="J34" s="5">
        <f>[1]schvalene!Q34</f>
        <v>121</v>
      </c>
      <c r="K34" s="5">
        <f>[1]schvalene!R34</f>
        <v>0</v>
      </c>
      <c r="L34" s="5">
        <f>[1]schvalene!S34</f>
        <v>0</v>
      </c>
      <c r="M34" s="5">
        <f>[1]schvalene!T34</f>
        <v>0</v>
      </c>
      <c r="N34" s="5">
        <f>[1]schvalene!U34</f>
        <v>5010124</v>
      </c>
      <c r="O34" s="5">
        <f>[1]schvalene!V34</f>
        <v>0</v>
      </c>
      <c r="P34" s="5">
        <f>[1]schvalene!W34</f>
        <v>5010124</v>
      </c>
    </row>
    <row r="35" spans="1:16" x14ac:dyDescent="0.25">
      <c r="A35" s="13">
        <f>[1]schvalene!A35</f>
        <v>34</v>
      </c>
      <c r="B35" s="2" t="str">
        <f>[1]schvalene!B35</f>
        <v>Brazília</v>
      </c>
      <c r="C35" s="2" t="str">
        <f>[1]schvalene!C35</f>
        <v>CRW Slovakia, s.r.o.</v>
      </c>
      <c r="D35" s="3">
        <f>[1]schvalene!D35</f>
        <v>36580635</v>
      </c>
      <c r="E35" s="2" t="str">
        <f>[1]schvalene!E35</f>
        <v>Spišská Nová Ves</v>
      </c>
      <c r="F35" s="3" t="str">
        <f>[1]schvalene!I35</f>
        <v>1060/2006</v>
      </c>
      <c r="G35" s="4">
        <f>[1]schvalene!J35</f>
        <v>39064</v>
      </c>
      <c r="H35" s="5">
        <f>[1]schvalene!O35</f>
        <v>6638784</v>
      </c>
      <c r="I35" s="5">
        <f>[1]schvalene!P35</f>
        <v>0</v>
      </c>
      <c r="J35" s="5">
        <f>[1]schvalene!Q35</f>
        <v>420</v>
      </c>
      <c r="K35" s="5">
        <f>[1]schvalene!R35</f>
        <v>663878</v>
      </c>
      <c r="L35" s="5">
        <f>[1]schvalene!S35</f>
        <v>0</v>
      </c>
      <c r="M35" s="5">
        <f>[1]schvalene!T35</f>
        <v>0</v>
      </c>
      <c r="N35" s="5">
        <f>[1]schvalene!U35</f>
        <v>1327757</v>
      </c>
      <c r="O35" s="5">
        <f>[1]schvalene!V35</f>
        <v>0</v>
      </c>
      <c r="P35" s="5">
        <f>[1]schvalene!W35</f>
        <v>1991635</v>
      </c>
    </row>
    <row r="36" spans="1:16" x14ac:dyDescent="0.25">
      <c r="A36" s="13">
        <f>[1]schvalene!A36</f>
        <v>35</v>
      </c>
      <c r="B36" s="2" t="str">
        <f>[1]schvalene!B36</f>
        <v>USA</v>
      </c>
      <c r="C36" s="2" t="str">
        <f>[1]schvalene!C36</f>
        <v>Johnson Controls Lučenec, s.r.o.</v>
      </c>
      <c r="D36" s="3">
        <f>[1]schvalene!D36</f>
        <v>36633381</v>
      </c>
      <c r="E36" s="2" t="str">
        <f>[1]schvalene!E36</f>
        <v>Lučenec</v>
      </c>
      <c r="F36" s="3" t="str">
        <f>[1]schvalene!I36</f>
        <v>1060/2006</v>
      </c>
      <c r="G36" s="4">
        <f>[1]schvalene!J36</f>
        <v>39064</v>
      </c>
      <c r="H36" s="5">
        <f>[1]schvalene!O36</f>
        <v>32970855.739228573</v>
      </c>
      <c r="I36" s="5">
        <f>[1]schvalene!P36</f>
        <v>0</v>
      </c>
      <c r="J36" s="5">
        <f>[1]schvalene!Q36</f>
        <v>349</v>
      </c>
      <c r="K36" s="5">
        <f>[1]schvalene!R36</f>
        <v>0</v>
      </c>
      <c r="L36" s="5">
        <f>[1]schvalene!S36</f>
        <v>2316935.5374095463</v>
      </c>
      <c r="M36" s="5">
        <f>[1]schvalene!T36</f>
        <v>841797.78264621913</v>
      </c>
      <c r="N36" s="5">
        <f>[1]schvalene!U36</f>
        <v>13326694.54955852</v>
      </c>
      <c r="O36" s="5">
        <f>[1]schvalene!V36</f>
        <v>0</v>
      </c>
      <c r="P36" s="5">
        <f>[1]schvalene!W36</f>
        <v>16485427.869614286</v>
      </c>
    </row>
    <row r="37" spans="1:16" x14ac:dyDescent="0.25">
      <c r="A37" s="13">
        <f>[1]schvalene!A37</f>
        <v>36</v>
      </c>
      <c r="B37" s="2" t="str">
        <f>[1]schvalene!B37</f>
        <v>Holandsko</v>
      </c>
      <c r="C37" s="2" t="str">
        <f>[1]schvalene!C37</f>
        <v>Essity  Slovakia, s.r.o.</v>
      </c>
      <c r="D37" s="3">
        <f>[1]schvalene!D37</f>
        <v>36590941</v>
      </c>
      <c r="E37" s="2" t="str">
        <f>[1]schvalene!E37</f>
        <v>Gemerská Hôrka</v>
      </c>
      <c r="F37" s="3" t="str">
        <f>[1]schvalene!I37</f>
        <v>1060/2006</v>
      </c>
      <c r="G37" s="4">
        <f>[1]schvalene!J37</f>
        <v>39064</v>
      </c>
      <c r="H37" s="5">
        <f>[1]schvalene!O37</f>
        <v>49126999.93361216</v>
      </c>
      <c r="I37" s="5">
        <f>[1]schvalene!P37</f>
        <v>0</v>
      </c>
      <c r="J37" s="5">
        <f>[1]schvalene!Q37</f>
        <v>125</v>
      </c>
      <c r="K37" s="5">
        <f>[1]schvalene!R37</f>
        <v>1950142.7338511583</v>
      </c>
      <c r="L37" s="5">
        <f>[1]schvalene!S37</f>
        <v>829847.97185155679</v>
      </c>
      <c r="M37" s="5">
        <f>[1]schvalene!T37</f>
        <v>0</v>
      </c>
      <c r="N37" s="5">
        <f>[1]schvalene!U37</f>
        <v>3858793.0691097388</v>
      </c>
      <c r="O37" s="5">
        <f>[1]schvalene!V37</f>
        <v>0</v>
      </c>
      <c r="P37" s="5">
        <f>[1]schvalene!W37</f>
        <v>6638783.7748124544</v>
      </c>
    </row>
    <row r="38" spans="1:16" x14ac:dyDescent="0.25">
      <c r="A38" s="13">
        <f>[1]schvalene!A38</f>
        <v>37</v>
      </c>
      <c r="B38" s="2" t="str">
        <f>[1]schvalene!B38</f>
        <v>Taliansko</v>
      </c>
      <c r="C38" s="2" t="str">
        <f>[1]schvalene!C38</f>
        <v>SITEM SLOVAKIA, spol. s r.o.</v>
      </c>
      <c r="D38" s="3">
        <f>[1]schvalene!D38</f>
        <v>35867621</v>
      </c>
      <c r="E38" s="2" t="str">
        <f>[1]schvalene!E38</f>
        <v>Spišská Nová Ves</v>
      </c>
      <c r="F38" s="3" t="str">
        <f>[1]schvalene!I38</f>
        <v>1060/2006</v>
      </c>
      <c r="G38" s="4">
        <f>[1]schvalene!J38</f>
        <v>39064</v>
      </c>
      <c r="H38" s="5">
        <f>[1]schvalene!O38</f>
        <v>11285932.417181171</v>
      </c>
      <c r="I38" s="5">
        <f>[1]schvalene!P38</f>
        <v>0</v>
      </c>
      <c r="J38" s="5">
        <f>[1]schvalene!Q38</f>
        <v>100</v>
      </c>
      <c r="K38" s="5">
        <f>[1]schvalene!R38</f>
        <v>331939.18874062272</v>
      </c>
      <c r="L38" s="5">
        <f>[1]schvalene!S38</f>
        <v>0</v>
      </c>
      <c r="M38" s="5">
        <f>[1]schvalene!T38</f>
        <v>0</v>
      </c>
      <c r="N38" s="5">
        <f>[1]schvalene!U38</f>
        <v>1360950.673836553</v>
      </c>
      <c r="O38" s="5">
        <f>[1]schvalene!V38</f>
        <v>0</v>
      </c>
      <c r="P38" s="5">
        <f>[1]schvalene!W38</f>
        <v>1692889.8625771757</v>
      </c>
    </row>
    <row r="39" spans="1:16" x14ac:dyDescent="0.25">
      <c r="A39" s="13">
        <f>[1]schvalene!A39</f>
        <v>38</v>
      </c>
      <c r="B39" s="2" t="str">
        <f>[1]schvalene!B39</f>
        <v>Dánsko</v>
      </c>
      <c r="C39" s="2" t="str">
        <f>[1]schvalene!C39</f>
        <v xml:space="preserve">Unomedical s.r.o. </v>
      </c>
      <c r="D39" s="3">
        <f>[1]schvalene!D39</f>
        <v>36597384</v>
      </c>
      <c r="E39" s="2" t="str">
        <f>[1]schvalene!E39</f>
        <v>Michalovce</v>
      </c>
      <c r="F39" s="3" t="str">
        <f>[1]schvalene!I39</f>
        <v>1060/2006</v>
      </c>
      <c r="G39" s="4">
        <f>[1]schvalene!J39</f>
        <v>39064</v>
      </c>
      <c r="H39" s="5">
        <f>[1]schvalene!O39</f>
        <v>11617871.605921794</v>
      </c>
      <c r="I39" s="5">
        <f>[1]schvalene!P39</f>
        <v>0</v>
      </c>
      <c r="J39" s="5">
        <f>[1]schvalene!Q39</f>
        <v>550</v>
      </c>
      <c r="K39" s="5">
        <f>[1]schvalene!R39</f>
        <v>2672110.4693620126</v>
      </c>
      <c r="L39" s="5">
        <f>[1]schvalene!S39</f>
        <v>0</v>
      </c>
      <c r="M39" s="5">
        <f>[1]schvalene!T39</f>
        <v>979220.60678483697</v>
      </c>
      <c r="N39" s="5">
        <f>[1]schvalene!U39</f>
        <v>863041.89072561904</v>
      </c>
      <c r="O39" s="5">
        <f>[1]schvalene!V39</f>
        <v>0</v>
      </c>
      <c r="P39" s="5">
        <f>[1]schvalene!W39</f>
        <v>4514372.9668724686</v>
      </c>
    </row>
    <row r="40" spans="1:16" x14ac:dyDescent="0.25">
      <c r="A40" s="13">
        <f>[1]schvalene!A40</f>
        <v>39</v>
      </c>
      <c r="B40" s="2" t="str">
        <f>[1]schvalene!B40</f>
        <v>USA</v>
      </c>
      <c r="C40" s="2" t="str">
        <f>[1]schvalene!C40</f>
        <v>Visteon  Slovakia s.r.o.</v>
      </c>
      <c r="D40" s="3">
        <f>[1]schvalene!D40</f>
        <v>36566098</v>
      </c>
      <c r="E40" s="2" t="str">
        <f>[1]schvalene!E40</f>
        <v>Nitra</v>
      </c>
      <c r="F40" s="3" t="str">
        <f>[1]schvalene!I40</f>
        <v>1060/2006</v>
      </c>
      <c r="G40" s="4">
        <f>[1]schvalene!J40</f>
        <v>39064</v>
      </c>
      <c r="H40" s="5">
        <f>[1]schvalene!O40</f>
        <v>87827789.948881358</v>
      </c>
      <c r="I40" s="5">
        <f>[1]schvalene!P40</f>
        <v>0</v>
      </c>
      <c r="J40" s="5">
        <f>[1]schvalene!Q40</f>
        <v>508</v>
      </c>
      <c r="K40" s="5">
        <f>[1]schvalene!R40</f>
        <v>12872767.708955718</v>
      </c>
      <c r="L40" s="5">
        <f>[1]schvalene!S40</f>
        <v>0</v>
      </c>
      <c r="M40" s="5">
        <f>[1]schvalene!T40</f>
        <v>901447.25486290909</v>
      </c>
      <c r="N40" s="5">
        <f>[1]schvalene!U40</f>
        <v>262696.67396932881</v>
      </c>
      <c r="O40" s="5">
        <f>[1]schvalene!V40</f>
        <v>0</v>
      </c>
      <c r="P40" s="5">
        <f>[1]schvalene!W40</f>
        <v>14036911.637787955</v>
      </c>
    </row>
    <row r="41" spans="1:16" x14ac:dyDescent="0.25">
      <c r="A41" s="13">
        <f>[1]schvalene!A41</f>
        <v>40</v>
      </c>
      <c r="B41" s="2" t="str">
        <f>[1]schvalene!B41</f>
        <v>Holandsko</v>
      </c>
      <c r="C41" s="2" t="str">
        <f>[1]schvalene!C41</f>
        <v>Constellium Extrusions Levice s.r.o.</v>
      </c>
      <c r="D41" s="3">
        <f>[1]schvalene!D41</f>
        <v>35967480</v>
      </c>
      <c r="E41" s="2" t="str">
        <f>[1]schvalene!E41</f>
        <v>Levice</v>
      </c>
      <c r="F41" s="3" t="str">
        <f>[1]schvalene!I41</f>
        <v>1092/2006</v>
      </c>
      <c r="G41" s="4">
        <f>[1]schvalene!J41</f>
        <v>39071</v>
      </c>
      <c r="H41" s="5">
        <f>[1]schvalene!O41</f>
        <v>36081789.816105686</v>
      </c>
      <c r="I41" s="5">
        <f>[1]schvalene!P41</f>
        <v>0</v>
      </c>
      <c r="J41" s="5">
        <f>[1]schvalene!Q41</f>
        <v>103</v>
      </c>
      <c r="K41" s="5">
        <f>[1]schvalene!R41</f>
        <v>0</v>
      </c>
      <c r="L41" s="5">
        <f>[1]schvalene!S41</f>
        <v>427372</v>
      </c>
      <c r="M41" s="5">
        <f>[1]schvalene!T41</f>
        <v>35384.717519750382</v>
      </c>
      <c r="N41" s="5">
        <f>[1]schvalene!U41</f>
        <v>4665704.043019319</v>
      </c>
      <c r="O41" s="5">
        <f>[1]schvalene!V41</f>
        <v>0</v>
      </c>
      <c r="P41" s="5">
        <f>[1]schvalene!W41</f>
        <v>5128460.7605390698</v>
      </c>
    </row>
    <row r="42" spans="1:16" x14ac:dyDescent="0.25">
      <c r="A42" s="13">
        <f>[1]schvalene!A42</f>
        <v>41</v>
      </c>
      <c r="B42" s="2" t="str">
        <f>[1]schvalene!B42</f>
        <v>SRN</v>
      </c>
      <c r="C42" s="2" t="str">
        <f>[1]schvalene!C42</f>
        <v xml:space="preserve">Continental Automotive Systems Slovakia s.r.o. </v>
      </c>
      <c r="D42" s="3">
        <f>[1]schvalene!D42</f>
        <v>36633623</v>
      </c>
      <c r="E42" s="2" t="str">
        <f>[1]schvalene!E42</f>
        <v>Zvolen</v>
      </c>
      <c r="F42" s="3" t="str">
        <f>[1]schvalene!I42</f>
        <v>1092/2006</v>
      </c>
      <c r="G42" s="4">
        <f>[1]schvalene!J42</f>
        <v>39071</v>
      </c>
      <c r="H42" s="5">
        <f>[1]schvalene!O42</f>
        <v>75877979.154218942</v>
      </c>
      <c r="I42" s="5">
        <f>[1]schvalene!P42</f>
        <v>0</v>
      </c>
      <c r="J42" s="5">
        <f>[1]schvalene!Q42</f>
        <v>510</v>
      </c>
      <c r="K42" s="5">
        <f>[1]schvalene!R42</f>
        <v>1439690.7654517691</v>
      </c>
      <c r="L42" s="5">
        <f>[1]schvalene!S42</f>
        <v>1759277.7003253002</v>
      </c>
      <c r="M42" s="5">
        <f>[1]schvalene!T42</f>
        <v>697072.29635530768</v>
      </c>
      <c r="N42" s="5">
        <f>[1]schvalene!U42</f>
        <v>7485660.227046405</v>
      </c>
      <c r="O42" s="5">
        <f>[1]schvalene!V42</f>
        <v>2344006.7715594503</v>
      </c>
      <c r="P42" s="5">
        <f>[1]schvalene!W42</f>
        <v>13725707.760738233</v>
      </c>
    </row>
    <row r="43" spans="1:16" x14ac:dyDescent="0.25">
      <c r="A43" s="13">
        <f>[1]schvalene!A43</f>
        <v>42</v>
      </c>
      <c r="B43" s="2" t="str">
        <f>[1]schvalene!B43</f>
        <v>USA</v>
      </c>
      <c r="C43" s="2" t="str">
        <f>[1]schvalene!C43</f>
        <v xml:space="preserve">Dell s.r.o. </v>
      </c>
      <c r="D43" s="3">
        <f>[1]schvalene!D43</f>
        <v>35848481</v>
      </c>
      <c r="E43" s="2" t="str">
        <f>[1]schvalene!E43</f>
        <v>Bratislava</v>
      </c>
      <c r="F43" s="3" t="str">
        <f>[1]schvalene!I43</f>
        <v>1091/2006</v>
      </c>
      <c r="G43" s="4">
        <f>[1]schvalene!J43</f>
        <v>39071</v>
      </c>
      <c r="H43" s="5">
        <f>[1]schvalene!O43</f>
        <v>40170550.355174929</v>
      </c>
      <c r="I43" s="5">
        <f>[1]schvalene!P43</f>
        <v>0</v>
      </c>
      <c r="J43" s="5">
        <f>[1]schvalene!Q43</f>
        <v>851</v>
      </c>
      <c r="K43" s="5">
        <f>[1]schvalene!R43</f>
        <v>680490.50653920195</v>
      </c>
      <c r="L43" s="5">
        <f>[1]schvalene!S43</f>
        <v>5649604.9923653984</v>
      </c>
      <c r="M43" s="5">
        <f>[1]schvalene!T43</f>
        <v>216554.86954789882</v>
      </c>
      <c r="N43" s="5">
        <f>[1]schvalene!U43</f>
        <v>0</v>
      </c>
      <c r="O43" s="5">
        <f>[1]schvalene!V43</f>
        <v>0</v>
      </c>
      <c r="P43" s="5">
        <f>[1]schvalene!W43</f>
        <v>6546650.3684524996</v>
      </c>
    </row>
    <row r="44" spans="1:16" x14ac:dyDescent="0.25">
      <c r="A44" s="13">
        <f>[1]schvalene!A44</f>
        <v>43</v>
      </c>
      <c r="B44" s="2" t="str">
        <f>[1]schvalene!B44</f>
        <v>Kajmanské ostrovy</v>
      </c>
      <c r="C44" s="2" t="str">
        <f>[1]schvalene!C44</f>
        <v xml:space="preserve">Delta Electronics (Slovakia), s.r.o. </v>
      </c>
      <c r="D44" s="3">
        <f>[1]schvalene!D44</f>
        <v>36650871</v>
      </c>
      <c r="E44" s="2" t="str">
        <f>[1]schvalene!E44</f>
        <v>Nová Dubnica</v>
      </c>
      <c r="F44" s="3" t="str">
        <f>[1]schvalene!I44</f>
        <v>1091/2006</v>
      </c>
      <c r="G44" s="4">
        <f>[1]schvalene!J44</f>
        <v>39071</v>
      </c>
      <c r="H44" s="5">
        <f>[1]schvalene!O44</f>
        <v>19043318.064130649</v>
      </c>
      <c r="I44" s="5">
        <f>[1]schvalene!P44</f>
        <v>0</v>
      </c>
      <c r="J44" s="5">
        <f>[1]schvalene!Q44</f>
        <v>800</v>
      </c>
      <c r="K44" s="5">
        <f>[1]schvalene!R44</f>
        <v>0</v>
      </c>
      <c r="L44" s="5">
        <f>[1]schvalene!S44</f>
        <v>0</v>
      </c>
      <c r="M44" s="5">
        <f>[1]schvalene!T44</f>
        <v>0</v>
      </c>
      <c r="N44" s="5">
        <f>[1]schvalene!U44</f>
        <v>6284305.915156343</v>
      </c>
      <c r="O44" s="5">
        <f>[1]schvalene!V44</f>
        <v>0</v>
      </c>
      <c r="P44" s="5">
        <f>[1]schvalene!W44</f>
        <v>6284305.915156343</v>
      </c>
    </row>
    <row r="45" spans="1:16" x14ac:dyDescent="0.25">
      <c r="A45" s="13">
        <f>[1]schvalene!A45</f>
        <v>44</v>
      </c>
      <c r="B45" s="2" t="str">
        <f>[1]schvalene!B45</f>
        <v>Kórejská republika</v>
      </c>
      <c r="C45" s="2" t="str">
        <f>[1]schvalene!C45</f>
        <v>DONGHEE Slovakia, s.r.o.</v>
      </c>
      <c r="D45" s="3">
        <f>[1]schvalene!D45</f>
        <v>35917121</v>
      </c>
      <c r="E45" s="2" t="str">
        <f>[1]schvalene!E45</f>
        <v>Považská Bystrica</v>
      </c>
      <c r="F45" s="3" t="str">
        <f>[1]schvalene!I45</f>
        <v>1091/2006</v>
      </c>
      <c r="G45" s="4">
        <f>[1]schvalene!J45</f>
        <v>39071</v>
      </c>
      <c r="H45" s="5">
        <f>[1]schvalene!O45</f>
        <v>23710084.312553938</v>
      </c>
      <c r="I45" s="5">
        <f>[1]schvalene!P45</f>
        <v>0</v>
      </c>
      <c r="J45" s="5">
        <f>[1]schvalene!Q45</f>
        <v>189</v>
      </c>
      <c r="K45" s="5">
        <f>[1]schvalene!R45</f>
        <v>0</v>
      </c>
      <c r="L45" s="5">
        <f>[1]schvalene!S45</f>
        <v>0</v>
      </c>
      <c r="M45" s="5">
        <f>[1]schvalene!T45</f>
        <v>0</v>
      </c>
      <c r="N45" s="5">
        <f>[1]schvalene!U45</f>
        <v>3556396.4681670316</v>
      </c>
      <c r="O45" s="5">
        <f>[1]schvalene!V45</f>
        <v>0</v>
      </c>
      <c r="P45" s="5">
        <f>[1]schvalene!W45</f>
        <v>3556396.4681670316</v>
      </c>
    </row>
    <row r="46" spans="1:16" x14ac:dyDescent="0.25">
      <c r="A46" s="13">
        <f>[1]schvalene!A46</f>
        <v>45</v>
      </c>
      <c r="B46" s="2" t="str">
        <f>[1]schvalene!B46</f>
        <v>Kórejská republika</v>
      </c>
      <c r="C46" s="2" t="str">
        <f>[1]schvalene!C46</f>
        <v>Dongil Rubber Belt Slovakia, s.r.o.</v>
      </c>
      <c r="D46" s="3">
        <f>[1]schvalene!D46</f>
        <v>35914581</v>
      </c>
      <c r="E46" s="2" t="str">
        <f>[1]schvalene!E46</f>
        <v>Teplička nad Váhom</v>
      </c>
      <c r="F46" s="3" t="str">
        <f>[1]schvalene!I46</f>
        <v>1091/2006</v>
      </c>
      <c r="G46" s="4">
        <f>[1]schvalene!J46</f>
        <v>39071</v>
      </c>
      <c r="H46" s="5">
        <f>[1]schvalene!O46</f>
        <v>16792803.558388103</v>
      </c>
      <c r="I46" s="5">
        <f>[1]schvalene!P46</f>
        <v>0</v>
      </c>
      <c r="J46" s="5">
        <f>[1]schvalene!Q46</f>
        <v>188</v>
      </c>
      <c r="K46" s="5">
        <f>[1]schvalene!R46</f>
        <v>0</v>
      </c>
      <c r="L46" s="5">
        <f>[1]schvalene!S46</f>
        <v>0</v>
      </c>
      <c r="M46" s="5">
        <f>[1]schvalene!T46</f>
        <v>0</v>
      </c>
      <c r="N46" s="5">
        <f>[1]schvalene!U46</f>
        <v>1354311.8900617405</v>
      </c>
      <c r="O46" s="5">
        <f>[1]schvalene!V46</f>
        <v>0</v>
      </c>
      <c r="P46" s="5">
        <f>[1]schvalene!W46</f>
        <v>1354311.8900617405</v>
      </c>
    </row>
    <row r="47" spans="1:16" x14ac:dyDescent="0.25">
      <c r="A47" s="13">
        <f>[1]schvalene!A47</f>
        <v>46</v>
      </c>
      <c r="B47" s="2" t="str">
        <f>[1]schvalene!B47</f>
        <v>Kórejská republika</v>
      </c>
      <c r="C47" s="2" t="str">
        <f>[1]schvalene!C47</f>
        <v>DONGWON SK, s. r. o.</v>
      </c>
      <c r="D47" s="3">
        <f>[1]schvalene!D47</f>
        <v>36347850</v>
      </c>
      <c r="E47" s="2" t="str">
        <f>[1]schvalene!E47</f>
        <v>Dubnica nad Váhom</v>
      </c>
      <c r="F47" s="3" t="str">
        <f>[1]schvalene!I47</f>
        <v>1091/2006</v>
      </c>
      <c r="G47" s="4">
        <f>[1]schvalene!J47</f>
        <v>39071</v>
      </c>
      <c r="H47" s="5">
        <f>[1]schvalene!O47</f>
        <v>14913364</v>
      </c>
      <c r="I47" s="5">
        <f>[1]schvalene!P47</f>
        <v>0</v>
      </c>
      <c r="J47" s="5">
        <f>[1]schvalene!Q47</f>
        <v>187</v>
      </c>
      <c r="K47" s="5">
        <f>[1]schvalene!R47</f>
        <v>0</v>
      </c>
      <c r="L47" s="5">
        <f>[1]schvalene!S47</f>
        <v>0</v>
      </c>
      <c r="M47" s="5">
        <f>[1]schvalene!T47</f>
        <v>0</v>
      </c>
      <c r="N47" s="5">
        <f>[1]schvalene!U47</f>
        <v>1621191</v>
      </c>
      <c r="O47" s="5">
        <f>[1]schvalene!V47</f>
        <v>0</v>
      </c>
      <c r="P47" s="5">
        <f>[1]schvalene!W47</f>
        <v>1621191</v>
      </c>
    </row>
    <row r="48" spans="1:16" x14ac:dyDescent="0.25">
      <c r="A48" s="13">
        <f>[1]schvalene!A48</f>
        <v>47</v>
      </c>
      <c r="B48" s="2" t="str">
        <f>[1]schvalene!B48</f>
        <v>Španielsko</v>
      </c>
      <c r="C48" s="2" t="str">
        <f>[1]schvalene!C48</f>
        <v>ELASTORSA SLOVAKIA s.r.o.</v>
      </c>
      <c r="D48" s="3">
        <f>[1]schvalene!D48</f>
        <v>36289361</v>
      </c>
      <c r="E48" s="2" t="str">
        <f>[1]schvalene!E48</f>
        <v>Martin</v>
      </c>
      <c r="F48" s="3" t="str">
        <f>[1]schvalene!I48</f>
        <v>1091/2006</v>
      </c>
      <c r="G48" s="4">
        <f>[1]schvalene!J48</f>
        <v>39071</v>
      </c>
      <c r="H48" s="5">
        <f>[1]schvalene!O48</f>
        <v>12955918</v>
      </c>
      <c r="I48" s="5">
        <f>[1]schvalene!P48</f>
        <v>0</v>
      </c>
      <c r="J48" s="5">
        <f>[1]schvalene!Q48</f>
        <v>106</v>
      </c>
      <c r="K48" s="5">
        <f>[1]schvalene!R48</f>
        <v>0</v>
      </c>
      <c r="L48" s="5">
        <f>[1]schvalene!S48</f>
        <v>406659</v>
      </c>
      <c r="M48" s="5">
        <f>[1]schvalene!T48</f>
        <v>108942</v>
      </c>
      <c r="N48" s="5">
        <f>[1]schvalene!U48</f>
        <v>3782679</v>
      </c>
      <c r="O48" s="5">
        <f>[1]schvalene!V48</f>
        <v>0</v>
      </c>
      <c r="P48" s="5">
        <f>[1]schvalene!W48</f>
        <v>4298280</v>
      </c>
    </row>
    <row r="49" spans="1:16" x14ac:dyDescent="0.25">
      <c r="A49" s="13">
        <f>[1]schvalene!A49</f>
        <v>48</v>
      </c>
      <c r="B49" s="2" t="str">
        <f>[1]schvalene!B49</f>
        <v>Singapur</v>
      </c>
      <c r="C49" s="2" t="str">
        <f>[1]schvalene!C49</f>
        <v>Foxconn Slovakia, spol. s r.o.</v>
      </c>
      <c r="D49" s="3">
        <f>[1]schvalene!D49</f>
        <v>35683724</v>
      </c>
      <c r="E49" s="2" t="str">
        <f>[1]schvalene!E49</f>
        <v>Nitra</v>
      </c>
      <c r="F49" s="3" t="str">
        <f>[1]schvalene!I49</f>
        <v>1091/2006</v>
      </c>
      <c r="G49" s="4">
        <f>[1]schvalene!J49</f>
        <v>39071</v>
      </c>
      <c r="H49" s="5">
        <f>[1]schvalene!O49</f>
        <v>92112129.057956576</v>
      </c>
      <c r="I49" s="5">
        <f>[1]schvalene!P49</f>
        <v>0</v>
      </c>
      <c r="J49" s="5">
        <f>[1]schvalene!Q49</f>
        <v>1500</v>
      </c>
      <c r="K49" s="5">
        <f>[1]schvalene!R49</f>
        <v>25236008.763194583</v>
      </c>
      <c r="L49" s="5">
        <f>[1]schvalene!S49</f>
        <v>0</v>
      </c>
      <c r="M49" s="5">
        <f>[1]schvalene!T49</f>
        <v>0</v>
      </c>
      <c r="N49" s="5">
        <f>[1]schvalene!U49</f>
        <v>13564363.008696806</v>
      </c>
      <c r="O49" s="5">
        <f>[1]schvalene!V49</f>
        <v>0</v>
      </c>
      <c r="P49" s="5">
        <f>[1]schvalene!W49</f>
        <v>38800371.771891385</v>
      </c>
    </row>
    <row r="50" spans="1:16" x14ac:dyDescent="0.25">
      <c r="A50" s="13">
        <f>[1]schvalene!A50</f>
        <v>49</v>
      </c>
      <c r="B50" s="2" t="str">
        <f>[1]schvalene!B50</f>
        <v>Česká republika</v>
      </c>
      <c r="C50" s="2" t="str">
        <f>[1]schvalene!C50</f>
        <v xml:space="preserve">FROLIX SK, s.r.o. </v>
      </c>
      <c r="D50" s="3" t="str">
        <f>[1]schvalene!D50</f>
        <v>36593729</v>
      </c>
      <c r="E50" s="2" t="str">
        <f>[1]schvalene!E50</f>
        <v>Prakovce</v>
      </c>
      <c r="F50" s="3" t="str">
        <f>[1]schvalene!I50</f>
        <v>1091/2006</v>
      </c>
      <c r="G50" s="4">
        <f>[1]schvalene!J50</f>
        <v>39071</v>
      </c>
      <c r="H50" s="5">
        <f>[1]schvalene!O50</f>
        <v>9135697</v>
      </c>
      <c r="I50" s="5">
        <f>[1]schvalene!P50</f>
        <v>0</v>
      </c>
      <c r="J50" s="5">
        <f>[1]schvalene!Q50</f>
        <v>200</v>
      </c>
      <c r="K50" s="5">
        <f>[1]schvalene!R50</f>
        <v>0</v>
      </c>
      <c r="L50" s="5">
        <f>[1]schvalene!S50</f>
        <v>995817</v>
      </c>
      <c r="M50" s="5">
        <f>[1]schvalene!T50</f>
        <v>426874</v>
      </c>
      <c r="N50" s="5">
        <f>[1]schvalene!U50</f>
        <v>2658435</v>
      </c>
      <c r="O50" s="5">
        <f>[1]schvalene!V50</f>
        <v>0</v>
      </c>
      <c r="P50" s="5">
        <f>[1]schvalene!W50</f>
        <v>4081126</v>
      </c>
    </row>
    <row r="51" spans="1:16" x14ac:dyDescent="0.25">
      <c r="A51" s="13">
        <f>[1]schvalene!A51</f>
        <v>50</v>
      </c>
      <c r="B51" s="2" t="str">
        <f>[1]schvalene!B51</f>
        <v>SRN</v>
      </c>
      <c r="C51" s="2" t="str">
        <f>[1]schvalene!C51</f>
        <v>Giesecke+Devrient Mobile Security Slovakia, s.r.o.</v>
      </c>
      <c r="D51" s="3">
        <f>[1]schvalene!D51</f>
        <v>35947705</v>
      </c>
      <c r="E51" s="2" t="str">
        <f>[1]schvalene!E51</f>
        <v>Nitra</v>
      </c>
      <c r="F51" s="3" t="str">
        <f>[1]schvalene!I51</f>
        <v>1091/2006</v>
      </c>
      <c r="G51" s="4">
        <f>[1]schvalene!J51</f>
        <v>39071</v>
      </c>
      <c r="H51" s="5">
        <f>[1]schvalene!O51</f>
        <v>13433578.968333</v>
      </c>
      <c r="I51" s="5">
        <f>[1]schvalene!P51</f>
        <v>0</v>
      </c>
      <c r="J51" s="5">
        <f>[1]schvalene!Q51</f>
        <v>330</v>
      </c>
      <c r="K51" s="5">
        <f>[1]schvalene!R51</f>
        <v>0</v>
      </c>
      <c r="L51" s="5">
        <f>[1]schvalene!S51</f>
        <v>1369249.1535550687</v>
      </c>
      <c r="M51" s="5">
        <f>[1]schvalene!T51</f>
        <v>201155.14837681735</v>
      </c>
      <c r="N51" s="5">
        <f>[1]schvalene!U51</f>
        <v>2489543.9155546702</v>
      </c>
      <c r="O51" s="5">
        <f>[1]schvalene!V51</f>
        <v>0</v>
      </c>
      <c r="P51" s="5">
        <f>[1]schvalene!W51</f>
        <v>4059948.2174865562</v>
      </c>
    </row>
    <row r="52" spans="1:16" x14ac:dyDescent="0.25">
      <c r="A52" s="13">
        <f>[1]schvalene!A52</f>
        <v>51</v>
      </c>
      <c r="B52" s="2" t="str">
        <f>[1]schvalene!B52</f>
        <v>SRN</v>
      </c>
      <c r="C52" s="2" t="str">
        <f>[1]schvalene!C52</f>
        <v>Handtmann Slovakia, s.r.o.</v>
      </c>
      <c r="D52" s="3">
        <f>[1]schvalene!D52</f>
        <v>35964626</v>
      </c>
      <c r="E52" s="2" t="str">
        <f>[1]schvalene!E52</f>
        <v>Košice</v>
      </c>
      <c r="F52" s="3" t="str">
        <f>[1]schvalene!I52</f>
        <v>1091/2006</v>
      </c>
      <c r="G52" s="4">
        <f>[1]schvalene!J52</f>
        <v>39071</v>
      </c>
      <c r="H52" s="5">
        <f>[1]schvalene!O52</f>
        <v>32921729</v>
      </c>
      <c r="I52" s="5">
        <f>[1]schvalene!P52</f>
        <v>0</v>
      </c>
      <c r="J52" s="5">
        <f>[1]schvalene!Q52</f>
        <v>250</v>
      </c>
      <c r="K52" s="5">
        <f>[1]schvalene!R52</f>
        <v>0</v>
      </c>
      <c r="L52" s="5">
        <f>[1]schvalene!S52</f>
        <v>1244772</v>
      </c>
      <c r="M52" s="5">
        <f>[1]schvalene!T52</f>
        <v>310363</v>
      </c>
      <c r="N52" s="5">
        <f>[1]schvalene!U52</f>
        <v>7933347</v>
      </c>
      <c r="O52" s="5">
        <f>[1]schvalene!V52</f>
        <v>0</v>
      </c>
      <c r="P52" s="5">
        <f>[1]schvalene!W52</f>
        <v>9488482</v>
      </c>
    </row>
    <row r="53" spans="1:16" x14ac:dyDescent="0.25">
      <c r="A53" s="13">
        <f>[1]schvalene!A53</f>
        <v>52</v>
      </c>
      <c r="B53" s="2" t="str">
        <f>[1]schvalene!B53</f>
        <v>Kórejská republika</v>
      </c>
      <c r="C53" s="2" t="str">
        <f>[1]schvalene!C53</f>
        <v>SEOYON E-HWA AUTOMOTIVE SLOVAKIA s.r.o.</v>
      </c>
      <c r="D53" s="3">
        <f>[1]schvalene!D53</f>
        <v>36347884</v>
      </c>
      <c r="E53" s="2" t="str">
        <f>[1]schvalene!E53</f>
        <v>Považská Bystrica</v>
      </c>
      <c r="F53" s="3" t="str">
        <f>[1]schvalene!I53</f>
        <v>1091/2006</v>
      </c>
      <c r="G53" s="4">
        <f>[1]schvalene!J53</f>
        <v>39071</v>
      </c>
      <c r="H53" s="5">
        <f>[1]schvalene!O53</f>
        <v>28923886.344021775</v>
      </c>
      <c r="I53" s="5">
        <f>[1]schvalene!P53</f>
        <v>0</v>
      </c>
      <c r="J53" s="5">
        <f>[1]schvalene!Q53</f>
        <v>250</v>
      </c>
      <c r="K53" s="5">
        <f>[1]schvalene!R53</f>
        <v>0</v>
      </c>
      <c r="L53" s="5">
        <f>[1]schvalene!S53</f>
        <v>0</v>
      </c>
      <c r="M53" s="5">
        <f>[1]schvalene!T53</f>
        <v>0</v>
      </c>
      <c r="N53" s="5">
        <f>[1]schvalene!U53</f>
        <v>4049326.1634468562</v>
      </c>
      <c r="O53" s="5">
        <f>[1]schvalene!V53</f>
        <v>0</v>
      </c>
      <c r="P53" s="5">
        <f>[1]schvalene!W53</f>
        <v>4049326.1634468562</v>
      </c>
    </row>
    <row r="54" spans="1:16" x14ac:dyDescent="0.25">
      <c r="A54" s="13">
        <f>[1]schvalene!A54</f>
        <v>53</v>
      </c>
      <c r="B54" s="2" t="str">
        <f>[1]schvalene!B54</f>
        <v>SRN</v>
      </c>
      <c r="C54" s="2" t="str">
        <f>[1]schvalene!C54</f>
        <v>HSKF-K Projects s.r.o.</v>
      </c>
      <c r="D54" s="3">
        <f>[1]schvalene!D54</f>
        <v>36347817</v>
      </c>
      <c r="E54" s="2" t="str">
        <f>[1]schvalene!E54</f>
        <v>Kočovce</v>
      </c>
      <c r="F54" s="3" t="str">
        <f>[1]schvalene!I54</f>
        <v>1091/2006</v>
      </c>
      <c r="G54" s="4">
        <f>[1]schvalene!J54</f>
        <v>39071</v>
      </c>
      <c r="H54" s="5">
        <f>[1]schvalene!O54</f>
        <v>13560048</v>
      </c>
      <c r="I54" s="5">
        <f>[1]schvalene!P54</f>
        <v>0</v>
      </c>
      <c r="J54" s="5">
        <f>[1]schvalene!Q54</f>
        <v>106</v>
      </c>
      <c r="K54" s="5">
        <f>[1]schvalene!R54</f>
        <v>0</v>
      </c>
      <c r="L54" s="5">
        <f>[1]schvalene!S54</f>
        <v>0</v>
      </c>
      <c r="M54" s="5">
        <f>[1]schvalene!T54</f>
        <v>0</v>
      </c>
      <c r="N54" s="5">
        <f>[1]schvalene!U54</f>
        <v>1627198</v>
      </c>
      <c r="O54" s="5">
        <f>[1]schvalene!V54</f>
        <v>0</v>
      </c>
      <c r="P54" s="5">
        <f>[1]schvalene!W54</f>
        <v>1627198</v>
      </c>
    </row>
    <row r="55" spans="1:16" x14ac:dyDescent="0.25">
      <c r="A55" s="13">
        <f>[1]schvalene!A55</f>
        <v>54</v>
      </c>
      <c r="B55" s="2" t="str">
        <f>[1]schvalene!B55</f>
        <v>SRN</v>
      </c>
      <c r="C55" s="2" t="str">
        <f>[1]schvalene!C55</f>
        <v>HSKS - K Projects s.r.o.</v>
      </c>
      <c r="D55" s="3">
        <f>[1]schvalene!D55</f>
        <v>36348414</v>
      </c>
      <c r="E55" s="2" t="str">
        <f>[1]schvalene!E55</f>
        <v>Bánovce nad Bebravou</v>
      </c>
      <c r="F55" s="3" t="str">
        <f>[1]schvalene!I55</f>
        <v>1091/2006</v>
      </c>
      <c r="G55" s="4">
        <f>[1]schvalene!J55</f>
        <v>39071</v>
      </c>
      <c r="H55" s="5">
        <f>[1]schvalene!O55</f>
        <v>13357233</v>
      </c>
      <c r="I55" s="5">
        <f>[1]schvalene!P55</f>
        <v>0</v>
      </c>
      <c r="J55" s="5">
        <f>[1]schvalene!Q55</f>
        <v>94</v>
      </c>
      <c r="K55" s="5">
        <f>[1]schvalene!R55</f>
        <v>0</v>
      </c>
      <c r="L55" s="5">
        <f>[1]schvalene!S55</f>
        <v>0</v>
      </c>
      <c r="M55" s="5">
        <f>[1]schvalene!T55</f>
        <v>0</v>
      </c>
      <c r="N55" s="5">
        <f>[1]schvalene!U55</f>
        <v>1602868</v>
      </c>
      <c r="O55" s="5">
        <f>[1]schvalene!V55</f>
        <v>0</v>
      </c>
      <c r="P55" s="5">
        <f>[1]schvalene!W55</f>
        <v>1602868</v>
      </c>
    </row>
    <row r="56" spans="1:16" x14ac:dyDescent="0.25">
      <c r="A56" s="13">
        <f>[1]schvalene!A56</f>
        <v>55</v>
      </c>
      <c r="B56" s="2" t="str">
        <f>[1]schvalene!B56</f>
        <v>Kórejská republika</v>
      </c>
      <c r="C56" s="2" t="str">
        <f>[1]schvalene!C56</f>
        <v>ILJIN SLOVAKIA, s.r.o.</v>
      </c>
      <c r="D56" s="3">
        <f>[1]schvalene!D56</f>
        <v>35920050</v>
      </c>
      <c r="E56" s="2" t="str">
        <f>[1]schvalene!E56</f>
        <v>Prievidza</v>
      </c>
      <c r="F56" s="3" t="str">
        <f>[1]schvalene!I56</f>
        <v>1091/2006</v>
      </c>
      <c r="G56" s="4">
        <f>[1]schvalene!J56</f>
        <v>39071</v>
      </c>
      <c r="H56" s="5">
        <f>[1]schvalene!O56</f>
        <v>43948748.589258447</v>
      </c>
      <c r="I56" s="5">
        <f>[1]schvalene!P56</f>
        <v>0</v>
      </c>
      <c r="J56" s="5">
        <f>[1]schvalene!Q56</f>
        <v>66</v>
      </c>
      <c r="K56" s="5">
        <f>[1]schvalene!R56</f>
        <v>0</v>
      </c>
      <c r="L56" s="5">
        <f>[1]schvalene!S56</f>
        <v>0</v>
      </c>
      <c r="M56" s="5">
        <f>[1]schvalene!T56</f>
        <v>0</v>
      </c>
      <c r="N56" s="5">
        <f>[1]schvalene!U56</f>
        <v>1547832.4370975236</v>
      </c>
      <c r="O56" s="5">
        <f>[1]schvalene!V56</f>
        <v>0</v>
      </c>
      <c r="P56" s="5">
        <f>[1]schvalene!W56</f>
        <v>1547832.4370975236</v>
      </c>
    </row>
    <row r="57" spans="1:16" x14ac:dyDescent="0.25">
      <c r="A57" s="13">
        <f>[1]schvalene!A57</f>
        <v>56</v>
      </c>
      <c r="B57" s="2" t="str">
        <f>[1]schvalene!B57</f>
        <v>USA</v>
      </c>
      <c r="C57" s="2" t="str">
        <f>[1]schvalene!C57</f>
        <v>JOHNSON CONTROLS INTERNATIONAL spol. s r.o.</v>
      </c>
      <c r="D57" s="3">
        <f>[1]schvalene!D57</f>
        <v>31363695</v>
      </c>
      <c r="E57" s="2" t="str">
        <f>[1]schvalene!E57</f>
        <v>Trenčín</v>
      </c>
      <c r="F57" s="3" t="str">
        <f>[1]schvalene!I57</f>
        <v>1091/2006</v>
      </c>
      <c r="G57" s="4">
        <f>[1]schvalene!J57</f>
        <v>39071</v>
      </c>
      <c r="H57" s="5">
        <f>[1]schvalene!O57</f>
        <v>0</v>
      </c>
      <c r="I57" s="5">
        <f>[1]schvalene!P57</f>
        <v>19916351.324437361</v>
      </c>
      <c r="J57" s="5">
        <f>[1]schvalene!Q57</f>
        <v>520</v>
      </c>
      <c r="K57" s="5">
        <f>[1]schvalene!R57</f>
        <v>2987452.6986656045</v>
      </c>
      <c r="L57" s="5">
        <f>[1]schvalene!S57</f>
        <v>3452167.5629024762</v>
      </c>
      <c r="M57" s="5">
        <f>[1]schvalene!T57</f>
        <v>1261368.9172143664</v>
      </c>
      <c r="N57" s="5">
        <f>[1]schvalene!U57</f>
        <v>0</v>
      </c>
      <c r="O57" s="5">
        <f>[1]schvalene!V57</f>
        <v>0</v>
      </c>
      <c r="P57" s="5">
        <f>[1]schvalene!W57</f>
        <v>7700989.1787824472</v>
      </c>
    </row>
    <row r="58" spans="1:16" x14ac:dyDescent="0.25">
      <c r="A58" s="13">
        <f>[1]schvalene!A58</f>
        <v>57</v>
      </c>
      <c r="B58" s="2" t="str">
        <f>[1]schvalene!B58</f>
        <v>Kórejská republika</v>
      </c>
      <c r="C58" s="2" t="str">
        <f>[1]schvalene!C58</f>
        <v>KARAM TECH EUROPE a.s.</v>
      </c>
      <c r="D58" s="3">
        <f>[1]schvalene!D58</f>
        <v>36285382</v>
      </c>
      <c r="E58" s="2" t="str">
        <f>[1]schvalene!E58</f>
        <v>Bratislava</v>
      </c>
      <c r="F58" s="3" t="str">
        <f>[1]schvalene!I58</f>
        <v>1091/2006</v>
      </c>
      <c r="G58" s="4">
        <f>[1]schvalene!J58</f>
        <v>39071</v>
      </c>
      <c r="H58" s="5">
        <f>[1]schvalene!O58</f>
        <v>50454757</v>
      </c>
      <c r="I58" s="5">
        <f>[1]schvalene!P58</f>
        <v>0</v>
      </c>
      <c r="J58" s="5">
        <f>[1]schvalene!Q58</f>
        <v>220</v>
      </c>
      <c r="K58" s="5">
        <f>[1]schvalene!R58</f>
        <v>5642966</v>
      </c>
      <c r="L58" s="5">
        <f>[1]schvalene!S58</f>
        <v>829848</v>
      </c>
      <c r="M58" s="5">
        <f>[1]schvalene!T58</f>
        <v>165970</v>
      </c>
      <c r="N58" s="5">
        <f>[1]schvalene!U58</f>
        <v>7966541</v>
      </c>
      <c r="O58" s="5">
        <f>[1]schvalene!V58</f>
        <v>0</v>
      </c>
      <c r="P58" s="5">
        <f>[1]schvalene!W58</f>
        <v>14605325</v>
      </c>
    </row>
    <row r="59" spans="1:16" x14ac:dyDescent="0.25">
      <c r="A59" s="13">
        <f>[1]schvalene!A59</f>
        <v>58</v>
      </c>
      <c r="B59" s="2" t="str">
        <f>[1]schvalene!B59</f>
        <v>Slovenská republika</v>
      </c>
      <c r="C59" s="2" t="str">
        <f>[1]schvalene!C59</f>
        <v>KOVÁČŇA PRAKOVCE s.r.o.</v>
      </c>
      <c r="D59" s="3">
        <f>[1]schvalene!D59</f>
        <v>31663087</v>
      </c>
      <c r="E59" s="2" t="str">
        <f>[1]schvalene!E59</f>
        <v>Prakovce</v>
      </c>
      <c r="F59" s="3" t="str">
        <f>[1]schvalene!I59</f>
        <v xml:space="preserve">      1091/2006</v>
      </c>
      <c r="G59" s="4">
        <f>[1]schvalene!J59</f>
        <v>39071</v>
      </c>
      <c r="H59" s="5">
        <f>[1]schvalene!O59</f>
        <v>12475100</v>
      </c>
      <c r="I59" s="5">
        <f>[1]schvalene!P59</f>
        <v>0</v>
      </c>
      <c r="J59" s="5">
        <f>[1]schvalene!Q59</f>
        <v>92</v>
      </c>
      <c r="K59" s="5">
        <f>[1]schvalene!R59</f>
        <v>0</v>
      </c>
      <c r="L59" s="5">
        <f>[1]schvalene!S59</f>
        <v>381730</v>
      </c>
      <c r="M59" s="5">
        <f>[1]schvalene!T59</f>
        <v>63234</v>
      </c>
      <c r="N59" s="5">
        <f>[1]schvalene!U59</f>
        <v>3372336</v>
      </c>
      <c r="O59" s="5">
        <f>[1]schvalene!V59</f>
        <v>0</v>
      </c>
      <c r="P59" s="5">
        <f>[1]schvalene!W59</f>
        <v>3817300</v>
      </c>
    </row>
    <row r="60" spans="1:16" x14ac:dyDescent="0.25">
      <c r="A60" s="13">
        <f>[1]schvalene!A60</f>
        <v>59</v>
      </c>
      <c r="B60" s="2" t="str">
        <f>[1]schvalene!B60</f>
        <v>SRN</v>
      </c>
      <c r="C60" s="2" t="str">
        <f>[1]schvalene!C60</f>
        <v>myWood Polomka Timber, s.r.o.</v>
      </c>
      <c r="D60" s="3">
        <f>[1]schvalene!D60</f>
        <v>36693979</v>
      </c>
      <c r="E60" s="2" t="str">
        <f>[1]schvalene!E60</f>
        <v>Polomka</v>
      </c>
      <c r="F60" s="3" t="str">
        <f>[1]schvalene!I60</f>
        <v>1091/2006</v>
      </c>
      <c r="G60" s="4">
        <f>[1]schvalene!J60</f>
        <v>39071</v>
      </c>
      <c r="H60" s="5">
        <f>[1]schvalene!O60</f>
        <v>22428865.431852885</v>
      </c>
      <c r="I60" s="5">
        <f>[1]schvalene!P60</f>
        <v>0</v>
      </c>
      <c r="J60" s="5">
        <f>[1]schvalene!Q60</f>
        <v>100</v>
      </c>
      <c r="K60" s="5">
        <f>[1]schvalene!R60</f>
        <v>0</v>
      </c>
      <c r="L60" s="5">
        <f>[1]schvalene!S60</f>
        <v>0</v>
      </c>
      <c r="M60" s="5">
        <f>[1]schvalene!T60</f>
        <v>0</v>
      </c>
      <c r="N60" s="5">
        <f>[1]schvalene!U60</f>
        <v>4050321.9810130782</v>
      </c>
      <c r="O60" s="5">
        <f>[1]schvalene!V60</f>
        <v>0</v>
      </c>
      <c r="P60" s="5">
        <f>[1]schvalene!W60</f>
        <v>4050321.9810130782</v>
      </c>
    </row>
    <row r="61" spans="1:16" x14ac:dyDescent="0.25">
      <c r="A61" s="13">
        <f>[1]schvalene!A61</f>
        <v>60</v>
      </c>
      <c r="B61" s="2" t="str">
        <f>[1]schvalene!B61</f>
        <v>Slovenská republika</v>
      </c>
      <c r="C61" s="2" t="str">
        <f>[1]schvalene!C61</f>
        <v>NESS KDC, s.r.o.</v>
      </c>
      <c r="D61" s="3">
        <f>[1]schvalene!D61</f>
        <v>31344437</v>
      </c>
      <c r="E61" s="2" t="str">
        <f>[1]schvalene!E61</f>
        <v>Košice</v>
      </c>
      <c r="F61" s="3" t="str">
        <f>[1]schvalene!I61</f>
        <v>1091/2006</v>
      </c>
      <c r="G61" s="4">
        <f>[1]schvalene!J61</f>
        <v>39071</v>
      </c>
      <c r="H61" s="5">
        <f>[1]schvalene!O61</f>
        <v>0</v>
      </c>
      <c r="I61" s="5">
        <f>[1]schvalene!P61</f>
        <v>6145356</v>
      </c>
      <c r="J61" s="5">
        <f>[1]schvalene!Q61</f>
        <v>180</v>
      </c>
      <c r="K61" s="5">
        <f>[1]schvalene!R61</f>
        <v>177587</v>
      </c>
      <c r="L61" s="5">
        <f>[1]schvalene!S61</f>
        <v>1194981</v>
      </c>
      <c r="M61" s="5">
        <f>[1]schvalene!T61</f>
        <v>283177</v>
      </c>
      <c r="N61" s="5">
        <f>[1]schvalene!U61</f>
        <v>0</v>
      </c>
      <c r="O61" s="5">
        <f>[1]schvalene!V61</f>
        <v>0</v>
      </c>
      <c r="P61" s="5">
        <f>[1]schvalene!W61</f>
        <v>1655745</v>
      </c>
    </row>
    <row r="62" spans="1:16" x14ac:dyDescent="0.25">
      <c r="A62" s="13">
        <f>[1]schvalene!A62</f>
        <v>61</v>
      </c>
      <c r="B62" s="2" t="str">
        <f>[1]schvalene!B62</f>
        <v>USA</v>
      </c>
      <c r="C62" s="2" t="str">
        <f>[1]schvalene!C62</f>
        <v>ON Semiconductor Slovakia, a.s. (Bratislava)</v>
      </c>
      <c r="D62" s="3">
        <f>[1]schvalene!D62</f>
        <v>36227943</v>
      </c>
      <c r="E62" s="2" t="str">
        <f>[1]schvalene!E62</f>
        <v>Bratislava</v>
      </c>
      <c r="F62" s="3" t="str">
        <f>[1]schvalene!I62</f>
        <v>1091/2006</v>
      </c>
      <c r="G62" s="4">
        <f>[1]schvalene!J62</f>
        <v>39071</v>
      </c>
      <c r="H62" s="5">
        <f>[1]schvalene!O62</f>
        <v>1329582.4205005642</v>
      </c>
      <c r="I62" s="5">
        <f>[1]schvalene!P62</f>
        <v>0</v>
      </c>
      <c r="J62" s="5">
        <f>[1]schvalene!Q62</f>
        <v>20</v>
      </c>
      <c r="K62" s="5">
        <f>[1]schvalene!R62</f>
        <v>149372.63493328021</v>
      </c>
      <c r="L62" s="5">
        <f>[1]schvalene!S62</f>
        <v>89623.580959968123</v>
      </c>
      <c r="M62" s="5">
        <f>[1]schvalene!T62</f>
        <v>59168.160393015998</v>
      </c>
      <c r="N62" s="5">
        <f>[1]schvalene!U62</f>
        <v>0</v>
      </c>
      <c r="O62" s="5">
        <f>[1]schvalene!V62</f>
        <v>0</v>
      </c>
      <c r="P62" s="5">
        <f>[1]schvalene!W62</f>
        <v>298164.37628626433</v>
      </c>
    </row>
    <row r="63" spans="1:16" x14ac:dyDescent="0.25">
      <c r="A63" s="13">
        <f>[1]schvalene!A63</f>
        <v>62</v>
      </c>
      <c r="B63" s="2" t="str">
        <f>[1]schvalene!B63</f>
        <v>USA</v>
      </c>
      <c r="C63" s="2" t="str">
        <f>[1]schvalene!C63</f>
        <v>ON Semiconductor Slovakia, a.s. (Piešťany)</v>
      </c>
      <c r="D63" s="3">
        <f>[1]schvalene!D63</f>
        <v>36227943</v>
      </c>
      <c r="E63" s="2" t="str">
        <f>[1]schvalene!E63</f>
        <v>Piešťany</v>
      </c>
      <c r="F63" s="3" t="str">
        <f>[1]schvalene!I63</f>
        <v>1091/2006</v>
      </c>
      <c r="G63" s="4">
        <f>[1]schvalene!J63</f>
        <v>39071</v>
      </c>
      <c r="H63" s="5">
        <f>[1]schvalene!O63</f>
        <v>20307376</v>
      </c>
      <c r="I63" s="5">
        <f>[1]schvalene!P63</f>
        <v>0</v>
      </c>
      <c r="J63" s="5">
        <f>[1]schvalene!Q63</f>
        <v>280</v>
      </c>
      <c r="K63" s="5">
        <f>[1]schvalene!R63</f>
        <v>3045708</v>
      </c>
      <c r="L63" s="5">
        <f>[1]schvalene!S63</f>
        <v>1858859</v>
      </c>
      <c r="M63" s="5">
        <f>[1]schvalene!T63</f>
        <v>145057</v>
      </c>
      <c r="N63" s="5">
        <f>[1]schvalene!U63</f>
        <v>0</v>
      </c>
      <c r="O63" s="5">
        <f>[1]schvalene!V63</f>
        <v>0</v>
      </c>
      <c r="P63" s="5">
        <f>[1]schvalene!W63</f>
        <v>5049624</v>
      </c>
    </row>
    <row r="64" spans="1:16" x14ac:dyDescent="0.25">
      <c r="A64" s="13">
        <f>[1]schvalene!A64</f>
        <v>63</v>
      </c>
      <c r="B64" s="2" t="str">
        <f>[1]schvalene!B64</f>
        <v>Švajčiarsko</v>
      </c>
      <c r="C64" s="2" t="str">
        <f>[1]schvalene!C64</f>
        <v>Bel Power Solutions, s.r.o.</v>
      </c>
      <c r="D64" s="3">
        <f>[1]schvalene!D64</f>
        <v>36297364</v>
      </c>
      <c r="E64" s="2" t="str">
        <f>[1]schvalene!E64</f>
        <v>Dubnica nad Váhom</v>
      </c>
      <c r="F64" s="3" t="str">
        <f>[1]schvalene!I64</f>
        <v>1091/2006</v>
      </c>
      <c r="G64" s="4">
        <f>[1]schvalene!J64</f>
        <v>39071</v>
      </c>
      <c r="H64" s="5">
        <f>[1]schvalene!O64</f>
        <v>4452500</v>
      </c>
      <c r="I64" s="5">
        <f>[1]schvalene!P64</f>
        <v>0</v>
      </c>
      <c r="J64" s="5">
        <f>[1]schvalene!Q64</f>
        <v>110</v>
      </c>
      <c r="K64" s="5">
        <f>[1]schvalene!R64</f>
        <v>330246</v>
      </c>
      <c r="L64" s="5">
        <f>[1]schvalene!S64</f>
        <v>730266</v>
      </c>
      <c r="M64" s="5">
        <f>[1]schvalene!T64</f>
        <v>113769</v>
      </c>
      <c r="N64" s="5">
        <f>[1]schvalene!U64</f>
        <v>0</v>
      </c>
      <c r="O64" s="5">
        <f>[1]schvalene!V64</f>
        <v>0</v>
      </c>
      <c r="P64" s="5">
        <f>[1]schvalene!W64</f>
        <v>1174281</v>
      </c>
    </row>
    <row r="65" spans="1:16" x14ac:dyDescent="0.25">
      <c r="A65" s="13">
        <f>[1]schvalene!A65</f>
        <v>64</v>
      </c>
      <c r="B65" s="2" t="str">
        <f>[1]schvalene!B65</f>
        <v>Luxembursko</v>
      </c>
      <c r="C65" s="2" t="str">
        <f>[1]schvalene!C65</f>
        <v xml:space="preserve">Qatena s.r.o. </v>
      </c>
      <c r="D65" s="3">
        <f>[1]schvalene!D65</f>
        <v>36367010</v>
      </c>
      <c r="E65" s="2" t="str">
        <f>[1]schvalene!E65</f>
        <v>Ladomerská Vieska</v>
      </c>
      <c r="F65" s="3" t="str">
        <f>[1]schvalene!I65</f>
        <v>1091/2006</v>
      </c>
      <c r="G65" s="4">
        <f>[1]schvalene!J65</f>
        <v>39071</v>
      </c>
      <c r="H65" s="5">
        <f>[1]schvalene!O65</f>
        <v>15684126.667994423</v>
      </c>
      <c r="I65" s="5">
        <f>[1]schvalene!P65</f>
        <v>0</v>
      </c>
      <c r="J65" s="5">
        <f>[1]schvalene!Q65</f>
        <v>200</v>
      </c>
      <c r="K65" s="5">
        <f>[1]schvalene!R65</f>
        <v>0</v>
      </c>
      <c r="L65" s="5">
        <f>[1]schvalene!S65</f>
        <v>829847.97185155679</v>
      </c>
      <c r="M65" s="5">
        <f>[1]schvalene!T65</f>
        <v>230996.48144459934</v>
      </c>
      <c r="N65" s="5">
        <f>[1]schvalene!U65</f>
        <v>5444333.7980481973</v>
      </c>
      <c r="O65" s="5">
        <f>[1]schvalene!V65</f>
        <v>0</v>
      </c>
      <c r="P65" s="5">
        <f>[1]schvalene!W65</f>
        <v>6505178.251344353</v>
      </c>
    </row>
    <row r="66" spans="1:16" x14ac:dyDescent="0.25">
      <c r="A66" s="13">
        <f>[1]schvalene!A66</f>
        <v>65</v>
      </c>
      <c r="B66" s="2" t="str">
        <f>[1]schvalene!B66</f>
        <v>Slovenská republika</v>
      </c>
      <c r="C66" s="2" t="str">
        <f>[1]schvalene!C66</f>
        <v xml:space="preserve">SOITRON Group SE </v>
      </c>
      <c r="D66" s="3">
        <f>[1]schvalene!D66</f>
        <v>35871636</v>
      </c>
      <c r="E66" s="2" t="str">
        <f>[1]schvalene!E66</f>
        <v>Bratislava</v>
      </c>
      <c r="F66" s="3" t="str">
        <f>[1]schvalene!I66</f>
        <v>1091/2006</v>
      </c>
      <c r="G66" s="4">
        <f>[1]schvalene!J66</f>
        <v>39071</v>
      </c>
      <c r="H66" s="5">
        <f>[1]schvalene!O66</f>
        <v>0</v>
      </c>
      <c r="I66" s="5">
        <f>[1]schvalene!P66</f>
        <v>17924716.191993628</v>
      </c>
      <c r="J66" s="5">
        <f>[1]schvalene!Q66</f>
        <v>300</v>
      </c>
      <c r="K66" s="5">
        <f>[1]schvalene!R66</f>
        <v>0</v>
      </c>
      <c r="L66" s="5">
        <f>[1]schvalene!S66</f>
        <v>1991635.1324437363</v>
      </c>
      <c r="M66" s="5">
        <f>[1]schvalene!T66</f>
        <v>463055.16829316865</v>
      </c>
      <c r="N66" s="5">
        <f>[1]schvalene!U66</f>
        <v>0</v>
      </c>
      <c r="O66" s="5">
        <f>[1]schvalene!V66</f>
        <v>0</v>
      </c>
      <c r="P66" s="5">
        <f>[1]schvalene!W66</f>
        <v>2454690.3007369051</v>
      </c>
    </row>
    <row r="67" spans="1:16" x14ac:dyDescent="0.25">
      <c r="A67" s="13">
        <f>[1]schvalene!A67</f>
        <v>66</v>
      </c>
      <c r="B67" s="2" t="str">
        <f>[1]schvalene!B67</f>
        <v>Slovenská republika</v>
      </c>
      <c r="C67" s="2" t="str">
        <f>[1]schvalene!C67</f>
        <v xml:space="preserve">Deutsche Telekom Systems Solutions Slovakia s.r.o.  </v>
      </c>
      <c r="D67" s="3">
        <f>[1]schvalene!D67</f>
        <v>35976721</v>
      </c>
      <c r="E67" s="2" t="str">
        <f>[1]schvalene!E67</f>
        <v>Košice</v>
      </c>
      <c r="F67" s="3" t="str">
        <f>[1]schvalene!I67</f>
        <v>1091/2006</v>
      </c>
      <c r="G67" s="4">
        <f>[1]schvalene!J67</f>
        <v>39071</v>
      </c>
      <c r="H67" s="5">
        <f>[1]schvalene!O67</f>
        <v>0</v>
      </c>
      <c r="I67" s="5">
        <f>[1]schvalene!P67</f>
        <v>10906758.281882759</v>
      </c>
      <c r="J67" s="5">
        <f>[1]schvalene!Q67</f>
        <v>512</v>
      </c>
      <c r="K67" s="5">
        <f>[1]schvalene!R67</f>
        <v>467370.37774679676</v>
      </c>
      <c r="L67" s="5">
        <f>[1]schvalene!S67</f>
        <v>3399057.2927039764</v>
      </c>
      <c r="M67" s="5">
        <f>[1]schvalene!T67</f>
        <v>1039567.1512978822</v>
      </c>
      <c r="N67" s="5">
        <f>[1]schvalene!U67</f>
        <v>0</v>
      </c>
      <c r="O67" s="5">
        <f>[1]schvalene!V67</f>
        <v>0</v>
      </c>
      <c r="P67" s="5">
        <f>[1]schvalene!W67</f>
        <v>4905994.8217486553</v>
      </c>
    </row>
    <row r="68" spans="1:16" x14ac:dyDescent="0.25">
      <c r="A68" s="13">
        <f>[1]schvalene!A68</f>
        <v>67</v>
      </c>
      <c r="B68" s="2" t="str">
        <f>[1]schvalene!B68</f>
        <v>Holandsko</v>
      </c>
      <c r="C68" s="2" t="str">
        <f>[1]schvalene!C68</f>
        <v>U-Shin Slovakia s. r. o.</v>
      </c>
      <c r="D68" s="3">
        <f>[1]schvalene!D68</f>
        <v>35893427</v>
      </c>
      <c r="E68" s="2" t="str">
        <f>[1]schvalene!E68</f>
        <v>Košice</v>
      </c>
      <c r="F68" s="3" t="str">
        <f>[1]schvalene!I68</f>
        <v>1091/2006</v>
      </c>
      <c r="G68" s="4">
        <f>[1]schvalene!J68</f>
        <v>39071</v>
      </c>
      <c r="H68" s="5">
        <f>[1]schvalene!O68</f>
        <v>19483834.561508331</v>
      </c>
      <c r="I68" s="5">
        <f>[1]schvalene!P68</f>
        <v>0</v>
      </c>
      <c r="J68" s="5">
        <f>[1]schvalene!Q68</f>
        <v>580</v>
      </c>
      <c r="K68" s="5">
        <f>[1]schvalene!R68</f>
        <v>0</v>
      </c>
      <c r="L68" s="5">
        <f>[1]schvalene!S68</f>
        <v>2851449.1137223658</v>
      </c>
      <c r="M68" s="5">
        <f>[1]schvalene!T68</f>
        <v>0</v>
      </c>
      <c r="N68" s="5">
        <f>[1]schvalene!U68</f>
        <v>3516804.2222664808</v>
      </c>
      <c r="O68" s="5">
        <f>[1]schvalene!V68</f>
        <v>0</v>
      </c>
      <c r="P68" s="5">
        <f>[1]schvalene!W68</f>
        <v>6368253.3359888466</v>
      </c>
    </row>
    <row r="69" spans="1:16" x14ac:dyDescent="0.25">
      <c r="A69" s="13">
        <f>[1]schvalene!A69</f>
        <v>68</v>
      </c>
      <c r="B69" s="2" t="str">
        <f>[1]schvalene!B69</f>
        <v>Kórejská republika</v>
      </c>
      <c r="C69" s="2" t="str">
        <f>[1]schvalene!C69</f>
        <v xml:space="preserve">YURA Corporation Slovakia, s. r. o. </v>
      </c>
      <c r="D69" s="3">
        <f>[1]schvalene!D69</f>
        <v>35913061</v>
      </c>
      <c r="E69" s="2" t="str">
        <f>[1]schvalene!E69</f>
        <v>Lednické Rovne</v>
      </c>
      <c r="F69" s="3" t="str">
        <f>[1]schvalene!I69</f>
        <v>1091/2006</v>
      </c>
      <c r="G69" s="4">
        <f>[1]schvalene!J69</f>
        <v>39071</v>
      </c>
      <c r="H69" s="5">
        <f>[1]schvalene!O69</f>
        <v>13958706.764920667</v>
      </c>
      <c r="I69" s="5">
        <f>[1]schvalene!P69</f>
        <v>0</v>
      </c>
      <c r="J69" s="5">
        <f>[1]schvalene!Q69</f>
        <v>591</v>
      </c>
      <c r="K69" s="5">
        <f>[1]schvalene!R69</f>
        <v>0</v>
      </c>
      <c r="L69" s="5">
        <f>[1]schvalene!S69</f>
        <v>0</v>
      </c>
      <c r="M69" s="5">
        <f>[1]schvalene!T69</f>
        <v>0</v>
      </c>
      <c r="N69" s="5">
        <f>[1]schvalene!U69</f>
        <v>2093806.0147380999</v>
      </c>
      <c r="O69" s="5">
        <f>[1]schvalene!V69</f>
        <v>0</v>
      </c>
      <c r="P69" s="5">
        <f>[1]schvalene!W69</f>
        <v>2093806.0147380999</v>
      </c>
    </row>
    <row r="70" spans="1:16" x14ac:dyDescent="0.25">
      <c r="A70" s="13">
        <f>[1]schvalene!A70</f>
        <v>69</v>
      </c>
      <c r="B70" s="2" t="str">
        <f>[1]schvalene!B70</f>
        <v>Kórejská republika</v>
      </c>
      <c r="C70" s="2" t="str">
        <f>[1]schvalene!C70</f>
        <v>Samsung Display Slovakia, s.r.o.</v>
      </c>
      <c r="D70" s="3">
        <f>[1]schvalene!D70</f>
        <v>36758205</v>
      </c>
      <c r="E70" s="2" t="str">
        <f>[1]schvalene!E70</f>
        <v>Voderady</v>
      </c>
      <c r="F70" s="3" t="str">
        <f>[1]schvalene!I70</f>
        <v>229/2007</v>
      </c>
      <c r="G70" s="4">
        <f>[1]schvalene!J70</f>
        <v>39148</v>
      </c>
      <c r="H70" s="5">
        <f>[1]schvalene!O70</f>
        <v>224000000</v>
      </c>
      <c r="I70" s="5">
        <f>[1]schvalene!P70</f>
        <v>0</v>
      </c>
      <c r="J70" s="5">
        <f>[1]schvalene!Q70</f>
        <v>840</v>
      </c>
      <c r="K70" s="5">
        <f>[1]schvalene!R70</f>
        <v>51175000</v>
      </c>
      <c r="L70" s="5">
        <f>[1]schvalene!S70</f>
        <v>5000000</v>
      </c>
      <c r="M70" s="5">
        <f>[1]schvalene!T70</f>
        <v>0</v>
      </c>
      <c r="N70" s="5">
        <f>[1]schvalene!U70</f>
        <v>0</v>
      </c>
      <c r="O70" s="5">
        <f>[1]schvalene!V70</f>
        <v>0</v>
      </c>
      <c r="P70" s="5">
        <f>[1]schvalene!W70</f>
        <v>56175000</v>
      </c>
    </row>
    <row r="71" spans="1:16" x14ac:dyDescent="0.25">
      <c r="A71" s="13">
        <f>[1]schvalene!A71</f>
        <v>70</v>
      </c>
      <c r="B71" s="2" t="str">
        <f>[1]schvalene!B71</f>
        <v>Kórejská republika</v>
      </c>
      <c r="C71" s="2" t="str">
        <f>[1]schvalene!C71</f>
        <v xml:space="preserve">Kia Slovakia s.r.o. </v>
      </c>
      <c r="D71" s="3">
        <f>[1]schvalene!D71</f>
        <v>35876832</v>
      </c>
      <c r="E71" s="2" t="str">
        <f>[1]schvalene!E71</f>
        <v>Teplička nad Váhom</v>
      </c>
      <c r="F71" s="3" t="str">
        <f>[1]schvalene!I71</f>
        <v>923/2007</v>
      </c>
      <c r="G71" s="4">
        <f>[1]schvalene!J71</f>
        <v>39379</v>
      </c>
      <c r="H71" s="5">
        <f>[1]schvalene!O71</f>
        <v>255194848.30379075</v>
      </c>
      <c r="I71" s="5">
        <f>[1]schvalene!P71</f>
        <v>0</v>
      </c>
      <c r="J71" s="5">
        <f>[1]schvalene!Q71</f>
        <v>663</v>
      </c>
      <c r="K71" s="5">
        <f>[1]schvalene!R71</f>
        <v>38275907.853681207</v>
      </c>
      <c r="L71" s="5">
        <f>[1]schvalene!S71</f>
        <v>0</v>
      </c>
      <c r="M71" s="5">
        <f>[1]schvalene!T71</f>
        <v>0</v>
      </c>
      <c r="N71" s="5">
        <f>[1]schvalene!U71</f>
        <v>0</v>
      </c>
      <c r="O71" s="5">
        <f>[1]schvalene!V71</f>
        <v>0</v>
      </c>
      <c r="P71" s="5">
        <f>[1]schvalene!W71</f>
        <v>38275907.853681207</v>
      </c>
    </row>
    <row r="72" spans="1:16" x14ac:dyDescent="0.25">
      <c r="A72" s="13">
        <f>[1]schvalene!A72</f>
        <v>71</v>
      </c>
      <c r="B72" s="2" t="str">
        <f>[1]schvalene!B72</f>
        <v>Rakúsko</v>
      </c>
      <c r="C72" s="2" t="str">
        <f>[1]schvalene!C72</f>
        <v>Pankl Automotive Slovakia s.r.o.</v>
      </c>
      <c r="D72" s="3">
        <f>[1]schvalene!D72</f>
        <v>35872209</v>
      </c>
      <c r="E72" s="2" t="str">
        <f>[1]schvalene!E72</f>
        <v>Továrniky</v>
      </c>
      <c r="F72" s="3" t="str">
        <f>[1]schvalene!I72</f>
        <v>1053/2007</v>
      </c>
      <c r="G72" s="4">
        <f>[1]schvalene!J72</f>
        <v>39428</v>
      </c>
      <c r="H72" s="5">
        <f>[1]schvalene!O72</f>
        <v>18627995.751178384</v>
      </c>
      <c r="I72" s="5">
        <f>[1]schvalene!P72</f>
        <v>0</v>
      </c>
      <c r="J72" s="5">
        <f>[1]schvalene!Q72</f>
        <v>268</v>
      </c>
      <c r="K72" s="5">
        <f>[1]schvalene!R72</f>
        <v>0</v>
      </c>
      <c r="L72" s="5">
        <f>[1]schvalene!S72</f>
        <v>0</v>
      </c>
      <c r="M72" s="5">
        <f>[1]schvalene!T72</f>
        <v>0</v>
      </c>
      <c r="N72" s="5">
        <f>[1]schvalene!U72</f>
        <v>3725599.1502356767</v>
      </c>
      <c r="O72" s="5">
        <f>[1]schvalene!V72</f>
        <v>0</v>
      </c>
      <c r="P72" s="5">
        <f>[1]schvalene!W72</f>
        <v>3725599.1502356767</v>
      </c>
    </row>
    <row r="73" spans="1:16" x14ac:dyDescent="0.25">
      <c r="A73" s="13">
        <f>[1]schvalene!A73</f>
        <v>72</v>
      </c>
      <c r="B73" s="2" t="str">
        <f>[1]schvalene!B73</f>
        <v>SRN</v>
      </c>
      <c r="C73" s="2" t="str">
        <f>[1]schvalene!C73</f>
        <v>UFT Galvanik Slovakia, s.r.o. Rožňava</v>
      </c>
      <c r="D73" s="3">
        <f>[1]schvalene!D73</f>
        <v>36802433</v>
      </c>
      <c r="E73" s="2" t="str">
        <f>[1]schvalene!E73</f>
        <v>Brzotín</v>
      </c>
      <c r="F73" s="3" t="str">
        <f>[1]schvalene!I73</f>
        <v>1053/2007</v>
      </c>
      <c r="G73" s="4">
        <f>[1]schvalene!J73</f>
        <v>39428</v>
      </c>
      <c r="H73" s="5">
        <f>[1]schvalene!O73</f>
        <v>7998075</v>
      </c>
      <c r="I73" s="5">
        <f>[1]schvalene!P73</f>
        <v>0</v>
      </c>
      <c r="J73" s="5">
        <f>[1]schvalene!Q73</f>
        <v>51</v>
      </c>
      <c r="K73" s="5">
        <f>[1]schvalene!R73</f>
        <v>0</v>
      </c>
      <c r="L73" s="5">
        <f>[1]schvalene!S73</f>
        <v>0</v>
      </c>
      <c r="M73" s="5">
        <f>[1]schvalene!T73</f>
        <v>0</v>
      </c>
      <c r="N73" s="5">
        <f>[1]schvalene!U73</f>
        <v>1692890</v>
      </c>
      <c r="O73" s="5">
        <f>[1]schvalene!V73</f>
        <v>0</v>
      </c>
      <c r="P73" s="5">
        <f>[1]schvalene!W73</f>
        <v>1692890</v>
      </c>
    </row>
    <row r="74" spans="1:16" x14ac:dyDescent="0.25">
      <c r="A74" s="13">
        <f>[1]schvalene!A74</f>
        <v>73</v>
      </c>
      <c r="B74" s="2" t="str">
        <f>[1]schvalene!B74</f>
        <v>Kórejská republika</v>
      </c>
      <c r="C74" s="2" t="str">
        <f>[1]schvalene!C74</f>
        <v>GLOVIS SLOVAKIA, s.r.o.</v>
      </c>
      <c r="D74" s="3">
        <f>[1]schvalene!D74</f>
        <v>35916249</v>
      </c>
      <c r="E74" s="2" t="str">
        <f>[1]schvalene!E74</f>
        <v>Teplička nad Váhom</v>
      </c>
      <c r="F74" s="3" t="str">
        <f>[1]schvalene!I74</f>
        <v>1108/2007</v>
      </c>
      <c r="G74" s="4">
        <f>[1]schvalene!J74</f>
        <v>39435</v>
      </c>
      <c r="H74" s="5">
        <f>[1]schvalene!O74</f>
        <v>13941445.927106153</v>
      </c>
      <c r="I74" s="5">
        <f>[1]schvalene!P74</f>
        <v>0</v>
      </c>
      <c r="J74" s="5">
        <f>[1]schvalene!Q74</f>
        <v>50</v>
      </c>
      <c r="K74" s="5">
        <f>[1]schvalene!R74</f>
        <v>0</v>
      </c>
      <c r="L74" s="5">
        <f>[1]schvalene!S74</f>
        <v>0</v>
      </c>
      <c r="M74" s="5">
        <f>[1]schvalene!T74</f>
        <v>0</v>
      </c>
      <c r="N74" s="5">
        <f>[1]schvalene!U74</f>
        <v>1672973.5112527385</v>
      </c>
      <c r="O74" s="5">
        <f>[1]schvalene!V74</f>
        <v>0</v>
      </c>
      <c r="P74" s="5">
        <f>[1]schvalene!W74</f>
        <v>1672973.5112527385</v>
      </c>
    </row>
    <row r="75" spans="1:16" x14ac:dyDescent="0.25">
      <c r="A75" s="13">
        <f>[1]schvalene!A75</f>
        <v>74</v>
      </c>
      <c r="B75" s="2" t="str">
        <f>[1]schvalene!B75</f>
        <v>Kórejská republika</v>
      </c>
      <c r="C75" s="2" t="str">
        <f>[1]schvalene!C75</f>
        <v xml:space="preserve">Hyundai Steel Slovakia s.r.o. </v>
      </c>
      <c r="D75" s="3">
        <f>[1]schvalene!D75</f>
        <v>35919868</v>
      </c>
      <c r="E75" s="2" t="str">
        <f>[1]schvalene!E75</f>
        <v>Teplička nad Váhom</v>
      </c>
      <c r="F75" s="3" t="str">
        <f>[1]schvalene!I75</f>
        <v>1108/2007</v>
      </c>
      <c r="G75" s="4">
        <f>[1]schvalene!J75</f>
        <v>39435</v>
      </c>
      <c r="H75" s="5">
        <f>[1]schvalene!O75</f>
        <v>26292604.39487486</v>
      </c>
      <c r="I75" s="5">
        <f>[1]schvalene!P75</f>
        <v>0</v>
      </c>
      <c r="J75" s="5">
        <f>[1]schvalene!Q75</f>
        <v>52</v>
      </c>
      <c r="K75" s="5">
        <f>[1]schvalene!R75</f>
        <v>0</v>
      </c>
      <c r="L75" s="5">
        <f>[1]schvalene!S75</f>
        <v>0</v>
      </c>
      <c r="M75" s="5">
        <f>[1]schvalene!T75</f>
        <v>0</v>
      </c>
      <c r="N75" s="5">
        <f>[1]schvalene!U75</f>
        <v>3155081.988979619</v>
      </c>
      <c r="O75" s="5">
        <f>[1]schvalene!V75</f>
        <v>0</v>
      </c>
      <c r="P75" s="5">
        <f>[1]schvalene!W75</f>
        <v>3155081.988979619</v>
      </c>
    </row>
    <row r="76" spans="1:16" x14ac:dyDescent="0.25">
      <c r="A76" s="13">
        <f>[1]schvalene!A76</f>
        <v>75</v>
      </c>
      <c r="B76" s="2" t="str">
        <f>[1]schvalene!B76</f>
        <v>Rusko</v>
      </c>
      <c r="C76" s="2" t="str">
        <f>[1]schvalene!C76</f>
        <v>INSTITUTE EUROPHARM, s.r.o.</v>
      </c>
      <c r="D76" s="3">
        <f>[1]schvalene!D76</f>
        <v>36807427</v>
      </c>
      <c r="E76" s="2" t="str">
        <f>[1]schvalene!E76</f>
        <v>Kežmarok</v>
      </c>
      <c r="F76" s="3" t="str">
        <f>[1]schvalene!I76</f>
        <v>1106/2007</v>
      </c>
      <c r="G76" s="4">
        <f>[1]schvalene!J76</f>
        <v>39435</v>
      </c>
      <c r="H76" s="5">
        <f>[1]schvalene!O76</f>
        <v>7535020</v>
      </c>
      <c r="I76" s="5">
        <f>[1]schvalene!P76</f>
        <v>0</v>
      </c>
      <c r="J76" s="5">
        <f>[1]schvalene!Q76</f>
        <v>60</v>
      </c>
      <c r="K76" s="5">
        <f>[1]schvalene!R76</f>
        <v>0</v>
      </c>
      <c r="L76" s="5">
        <f>[1]schvalene!S76</f>
        <v>0</v>
      </c>
      <c r="M76" s="5">
        <f>[1]schvalene!T76</f>
        <v>0</v>
      </c>
      <c r="N76" s="5">
        <f>[1]schvalene!U76</f>
        <v>3160061</v>
      </c>
      <c r="O76" s="5">
        <f>[1]schvalene!V76</f>
        <v>0</v>
      </c>
      <c r="P76" s="5">
        <f>[1]schvalene!W76</f>
        <v>3160061</v>
      </c>
    </row>
    <row r="77" spans="1:16" x14ac:dyDescent="0.25">
      <c r="A77" s="13">
        <f>[1]schvalene!A77</f>
        <v>76</v>
      </c>
      <c r="B77" s="2" t="str">
        <f>[1]schvalene!B77</f>
        <v>Taliansko</v>
      </c>
      <c r="C77" s="2" t="str">
        <f>[1]schvalene!C77</f>
        <v xml:space="preserve">Marelli Kechnec Slovakia s.r.o. </v>
      </c>
      <c r="D77" s="3">
        <f>[1]schvalene!D77</f>
        <v>36751758</v>
      </c>
      <c r="E77" s="2" t="str">
        <f>[1]schvalene!E77</f>
        <v>Kechnec</v>
      </c>
      <c r="F77" s="3" t="str">
        <f>[1]schvalene!I77</f>
        <v>1106/2007</v>
      </c>
      <c r="G77" s="4">
        <f>[1]schvalene!J77</f>
        <v>39435</v>
      </c>
      <c r="H77" s="5">
        <f>[1]schvalene!O77</f>
        <v>29432317.599415787</v>
      </c>
      <c r="I77" s="5">
        <f>[1]schvalene!P77</f>
        <v>0</v>
      </c>
      <c r="J77" s="5">
        <f>[1]schvalene!Q77</f>
        <v>434</v>
      </c>
      <c r="K77" s="5">
        <f>[1]schvalene!R77</f>
        <v>0</v>
      </c>
      <c r="L77" s="5">
        <f>[1]schvalene!S77</f>
        <v>0</v>
      </c>
      <c r="M77" s="5">
        <f>[1]schvalene!T77</f>
        <v>0</v>
      </c>
      <c r="N77" s="5">
        <f>[1]schvalene!U77</f>
        <v>13937429.462922392</v>
      </c>
      <c r="O77" s="5">
        <f>[1]schvalene!V77</f>
        <v>0</v>
      </c>
      <c r="P77" s="5">
        <f>[1]schvalene!W77</f>
        <v>13937429.462922392</v>
      </c>
    </row>
    <row r="78" spans="1:16" x14ac:dyDescent="0.25">
      <c r="A78" s="13">
        <f>[1]schvalene!A78</f>
        <v>77</v>
      </c>
      <c r="B78" s="2" t="str">
        <f>[1]schvalene!B78</f>
        <v>Španielsko</v>
      </c>
      <c r="C78" s="2" t="str">
        <f>[1]schvalene!C78</f>
        <v>MAR SK, s.r.o.</v>
      </c>
      <c r="D78" s="3">
        <f>[1]schvalene!D78</f>
        <v>36428094</v>
      </c>
      <c r="E78" s="2" t="str">
        <f>[1]schvalene!E78</f>
        <v>Sučany</v>
      </c>
      <c r="F78" s="3" t="str">
        <f>[1]schvalene!I78</f>
        <v>1106/2007</v>
      </c>
      <c r="G78" s="4">
        <f>[1]schvalene!J78</f>
        <v>39435</v>
      </c>
      <c r="H78" s="5">
        <f>[1]schvalene!O78</f>
        <v>20923123</v>
      </c>
      <c r="I78" s="5">
        <f>[1]schvalene!P78</f>
        <v>0</v>
      </c>
      <c r="J78" s="5">
        <f>[1]schvalene!Q78</f>
        <v>202</v>
      </c>
      <c r="K78" s="5">
        <f>[1]schvalene!R78</f>
        <v>0</v>
      </c>
      <c r="L78" s="5">
        <f>[1]schvalene!S78</f>
        <v>0</v>
      </c>
      <c r="M78" s="5">
        <f>[1]schvalene!T78</f>
        <v>0</v>
      </c>
      <c r="N78" s="5">
        <f>[1]schvalene!U78</f>
        <v>1046173</v>
      </c>
      <c r="O78" s="5">
        <f>[1]schvalene!V78</f>
        <v>0</v>
      </c>
      <c r="P78" s="5">
        <f>[1]schvalene!W78</f>
        <v>1046173</v>
      </c>
    </row>
    <row r="79" spans="1:16" x14ac:dyDescent="0.25">
      <c r="A79" s="13">
        <f>[1]schvalene!A79</f>
        <v>78</v>
      </c>
      <c r="B79" s="2" t="str">
        <f>[1]schvalene!B79</f>
        <v>SRN</v>
      </c>
      <c r="C79" s="2" t="str">
        <f>[1]schvalene!C79</f>
        <v xml:space="preserve">Muehlbauer Technologies s.r.o. </v>
      </c>
      <c r="D79" s="3">
        <f>[1]schvalene!D79</f>
        <v>36725323</v>
      </c>
      <c r="E79" s="2" t="str">
        <f>[1]schvalene!E79</f>
        <v>Nitra</v>
      </c>
      <c r="F79" s="3" t="str">
        <f>[1]schvalene!I79</f>
        <v>1107/2007</v>
      </c>
      <c r="G79" s="4">
        <f>[1]schvalene!J79</f>
        <v>39435</v>
      </c>
      <c r="H79" s="5">
        <f>[1]schvalene!O79</f>
        <v>13602536.015401978</v>
      </c>
      <c r="I79" s="5">
        <f>[1]schvalene!P79</f>
        <v>0</v>
      </c>
      <c r="J79" s="5">
        <f>[1]schvalene!Q79</f>
        <v>130</v>
      </c>
      <c r="K79" s="5">
        <f>[1]schvalene!R79</f>
        <v>1893447.52041426</v>
      </c>
      <c r="L79" s="5">
        <f>[1]schvalene!S79</f>
        <v>0</v>
      </c>
      <c r="M79" s="5">
        <f>[1]schvalene!T79</f>
        <v>0</v>
      </c>
      <c r="N79" s="5">
        <f>[1]schvalene!U79</f>
        <v>2379522.6714465907</v>
      </c>
      <c r="O79" s="5">
        <f>[1]schvalene!V79</f>
        <v>0</v>
      </c>
      <c r="P79" s="5">
        <f>[1]schvalene!W79</f>
        <v>4272970.1918608509</v>
      </c>
    </row>
    <row r="80" spans="1:16" x14ac:dyDescent="0.25">
      <c r="A80" s="13">
        <f>[1]schvalene!A80</f>
        <v>79</v>
      </c>
      <c r="B80" s="2" t="str">
        <f>[1]schvalene!B80</f>
        <v>SRN</v>
      </c>
      <c r="C80" s="2" t="str">
        <f>[1]schvalene!C80</f>
        <v>MULLER TEXTILES SLOVAKIA, s.r.o.</v>
      </c>
      <c r="D80" s="3">
        <f>[1]schvalene!D80</f>
        <v>36496740</v>
      </c>
      <c r="E80" s="2" t="str">
        <f>[1]schvalene!E80</f>
        <v>Humenné</v>
      </c>
      <c r="F80" s="3" t="str">
        <f>[1]schvalene!I80</f>
        <v>1106/2007</v>
      </c>
      <c r="G80" s="4">
        <f>[1]schvalene!J80</f>
        <v>39435</v>
      </c>
      <c r="H80" s="5">
        <f>[1]schvalene!O80</f>
        <v>7610336</v>
      </c>
      <c r="I80" s="5">
        <f>[1]schvalene!P80</f>
        <v>0</v>
      </c>
      <c r="J80" s="5">
        <f>[1]schvalene!Q80</f>
        <v>78</v>
      </c>
      <c r="K80" s="5">
        <f>[1]schvalene!R80</f>
        <v>0</v>
      </c>
      <c r="L80" s="5">
        <f>[1]schvalene!S80</f>
        <v>0</v>
      </c>
      <c r="M80" s="5">
        <f>[1]schvalene!T80</f>
        <v>0</v>
      </c>
      <c r="N80" s="5">
        <f>[1]schvalene!U80</f>
        <v>3805152</v>
      </c>
      <c r="O80" s="5">
        <f>[1]schvalene!V80</f>
        <v>0</v>
      </c>
      <c r="P80" s="5">
        <f>[1]schvalene!W80</f>
        <v>3805152</v>
      </c>
    </row>
    <row r="81" spans="1:16" x14ac:dyDescent="0.25">
      <c r="A81" s="13">
        <f>[1]schvalene!A81</f>
        <v>80</v>
      </c>
      <c r="B81" s="2" t="str">
        <f>[1]schvalene!B81</f>
        <v>Rakúsko</v>
      </c>
      <c r="C81" s="2" t="str">
        <f>[1]schvalene!C81</f>
        <v>Rübig SK, k.s.</v>
      </c>
      <c r="D81" s="3">
        <f>[1]schvalene!D81</f>
        <v>36345695</v>
      </c>
      <c r="E81" s="2" t="str">
        <f>[1]schvalene!E81</f>
        <v>Prievidza</v>
      </c>
      <c r="F81" s="3" t="str">
        <f>[1]schvalene!I81</f>
        <v>1106/2007</v>
      </c>
      <c r="G81" s="4">
        <f>[1]schvalene!J81</f>
        <v>39435</v>
      </c>
      <c r="H81" s="5">
        <f>[1]schvalene!O81</f>
        <v>20049126.999933612</v>
      </c>
      <c r="I81" s="5">
        <f>[1]schvalene!P81</f>
        <v>0</v>
      </c>
      <c r="J81" s="5">
        <f>[1]schvalene!Q81</f>
        <v>155</v>
      </c>
      <c r="K81" s="5">
        <f>[1]schvalene!R81</f>
        <v>0</v>
      </c>
      <c r="L81" s="5">
        <f>[1]schvalene!S81</f>
        <v>1722764.3895638317</v>
      </c>
      <c r="M81" s="5">
        <f>[1]schvalene!T81</f>
        <v>0</v>
      </c>
      <c r="N81" s="5">
        <f>[1]schvalene!U81</f>
        <v>2323574.321184359</v>
      </c>
      <c r="O81" s="5">
        <f>[1]schvalene!V81</f>
        <v>0</v>
      </c>
      <c r="P81" s="5">
        <f>[1]schvalene!W81</f>
        <v>4046338.710748191</v>
      </c>
    </row>
    <row r="82" spans="1:16" x14ac:dyDescent="0.25">
      <c r="A82" s="13">
        <f>[1]schvalene!A82</f>
        <v>81</v>
      </c>
      <c r="B82" s="2" t="str">
        <f>[1]schvalene!B82</f>
        <v>Holandsko</v>
      </c>
      <c r="C82" s="2" t="str">
        <f>[1]schvalene!C82</f>
        <v>ZF Active Safety Slovakia s.r.o.</v>
      </c>
      <c r="D82" s="3">
        <f>[1]schvalene!D82</f>
        <v>35829761</v>
      </c>
      <c r="E82" s="2" t="str">
        <f>[1]schvalene!E82</f>
        <v>Nové Mesto nad Váhom</v>
      </c>
      <c r="F82" s="3" t="str">
        <f>[1]schvalene!I82</f>
        <v>1106/2007</v>
      </c>
      <c r="G82" s="4">
        <f>[1]schvalene!J82</f>
        <v>39435</v>
      </c>
      <c r="H82" s="5">
        <f>[1]schvalene!O82</f>
        <v>21244108.079399854</v>
      </c>
      <c r="I82" s="5">
        <f>[1]schvalene!P82</f>
        <v>0</v>
      </c>
      <c r="J82" s="5">
        <f>[1]schvalene!Q82</f>
        <v>221</v>
      </c>
      <c r="K82" s="5">
        <f>[1]schvalene!R82</f>
        <v>0</v>
      </c>
      <c r="L82" s="5">
        <f>[1]schvalene!S82</f>
        <v>0</v>
      </c>
      <c r="M82" s="5">
        <f>[1]schvalene!T82</f>
        <v>0</v>
      </c>
      <c r="N82" s="5">
        <f>[1]schvalene!U82</f>
        <v>8497643.2317599412</v>
      </c>
      <c r="O82" s="5">
        <f>[1]schvalene!V82</f>
        <v>0</v>
      </c>
      <c r="P82" s="5">
        <f>[1]schvalene!W82</f>
        <v>8497643.2317599412</v>
      </c>
    </row>
    <row r="83" spans="1:16" x14ac:dyDescent="0.25">
      <c r="A83" s="13">
        <f>[1]schvalene!A83</f>
        <v>82</v>
      </c>
      <c r="B83" s="2" t="str">
        <f>[1]schvalene!B83</f>
        <v>SRN</v>
      </c>
      <c r="C83" s="2" t="str">
        <f>[1]schvalene!C83</f>
        <v>Yazaki Wiring Technologies Slovakia s.r.o.</v>
      </c>
      <c r="D83" s="3">
        <f>[1]schvalene!D83</f>
        <v>31669786</v>
      </c>
      <c r="E83" s="2" t="str">
        <f>[1]schvalene!E83</f>
        <v>Michalovce</v>
      </c>
      <c r="F83" s="3" t="str">
        <f>[1]schvalene!I83</f>
        <v>1107/2007</v>
      </c>
      <c r="G83" s="4">
        <f>[1]schvalene!J83</f>
        <v>39435</v>
      </c>
      <c r="H83" s="5">
        <f>[1]schvalene!O83</f>
        <v>58164243.510588855</v>
      </c>
      <c r="I83" s="5">
        <f>[1]schvalene!P83</f>
        <v>0</v>
      </c>
      <c r="J83" s="5">
        <f>[1]schvalene!Q83</f>
        <v>531</v>
      </c>
      <c r="K83" s="5">
        <f>[1]schvalene!R83</f>
        <v>5629902.9077872932</v>
      </c>
      <c r="L83" s="5">
        <f>[1]schvalene!S83</f>
        <v>0</v>
      </c>
      <c r="M83" s="5">
        <f>[1]schvalene!T83</f>
        <v>0</v>
      </c>
      <c r="N83" s="5">
        <f>[1]schvalene!U83</f>
        <v>7821682.267808537</v>
      </c>
      <c r="O83" s="5">
        <f>[1]schvalene!V83</f>
        <v>0</v>
      </c>
      <c r="P83" s="5">
        <f>[1]schvalene!W83</f>
        <v>13451585.175595831</v>
      </c>
    </row>
    <row r="84" spans="1:16" x14ac:dyDescent="0.25">
      <c r="A84" s="13">
        <f>[1]schvalene!A84</f>
        <v>83</v>
      </c>
      <c r="B84" s="2" t="str">
        <f>[1]schvalene!B84</f>
        <v>Kórejská republika</v>
      </c>
      <c r="C84" s="2" t="str">
        <f>[1]schvalene!C84</f>
        <v xml:space="preserve">YURA ELTEC Corporation Slovakia, s.r.o. </v>
      </c>
      <c r="D84" s="3">
        <f>[1]schvalene!D84</f>
        <v>44010541</v>
      </c>
      <c r="E84" s="2" t="str">
        <f>[1]schvalene!E84</f>
        <v>Rimavská Sobota</v>
      </c>
      <c r="F84" s="3" t="str">
        <f>[1]schvalene!I84</f>
        <v>1106/2007</v>
      </c>
      <c r="G84" s="4">
        <f>[1]schvalene!J84</f>
        <v>39435</v>
      </c>
      <c r="H84" s="5">
        <f>[1]schvalene!O84</f>
        <v>14217406.891057558</v>
      </c>
      <c r="I84" s="5">
        <f>[1]schvalene!P84</f>
        <v>0</v>
      </c>
      <c r="J84" s="5">
        <f>[1]schvalene!Q84</f>
        <v>1200</v>
      </c>
      <c r="K84" s="5">
        <f>[1]schvalene!R84</f>
        <v>0</v>
      </c>
      <c r="L84" s="5">
        <f>[1]schvalene!S84</f>
        <v>7108703.4455287792</v>
      </c>
      <c r="M84" s="5">
        <f>[1]schvalene!T84</f>
        <v>0</v>
      </c>
      <c r="N84" s="5">
        <f>[1]schvalene!U84</f>
        <v>0</v>
      </c>
      <c r="O84" s="5">
        <f>[1]schvalene!V84</f>
        <v>0</v>
      </c>
      <c r="P84" s="5">
        <f>[1]schvalene!W84</f>
        <v>7108703.4455287792</v>
      </c>
    </row>
    <row r="85" spans="1:16" x14ac:dyDescent="0.25">
      <c r="A85" s="13">
        <f>[1]schvalene!A85</f>
        <v>84</v>
      </c>
      <c r="B85" s="2" t="str">
        <f>[1]schvalene!B85</f>
        <v>Rakúsko</v>
      </c>
      <c r="C85" s="2" t="str">
        <f>[1]schvalene!C85</f>
        <v>ZF Slovakia, a.s.</v>
      </c>
      <c r="D85" s="3">
        <f>[1]schvalene!D85</f>
        <v>36707341</v>
      </c>
      <c r="E85" s="2" t="str">
        <f>[1]schvalene!E85</f>
        <v>Levice</v>
      </c>
      <c r="F85" s="3" t="str">
        <f>[1]schvalene!I85</f>
        <v>1106/2007</v>
      </c>
      <c r="G85" s="4">
        <f>[1]schvalene!J85</f>
        <v>39435</v>
      </c>
      <c r="H85" s="5">
        <f>[1]schvalene!O85</f>
        <v>48597224.988382123</v>
      </c>
      <c r="I85" s="5">
        <f>[1]schvalene!P85</f>
        <v>0</v>
      </c>
      <c r="J85" s="5">
        <f>[1]schvalene!Q85</f>
        <v>818</v>
      </c>
      <c r="K85" s="5">
        <f>[1]schvalene!R85</f>
        <v>0</v>
      </c>
      <c r="L85" s="5">
        <f>[1]schvalene!S85</f>
        <v>0</v>
      </c>
      <c r="M85" s="5">
        <f>[1]schvalene!T85</f>
        <v>0</v>
      </c>
      <c r="N85" s="5">
        <f>[1]schvalene!U85</f>
        <v>7289583.7482573185</v>
      </c>
      <c r="O85" s="5">
        <f>[1]schvalene!V85</f>
        <v>0</v>
      </c>
      <c r="P85" s="5">
        <f>[1]schvalene!W85</f>
        <v>7289583.7482573185</v>
      </c>
    </row>
    <row r="86" spans="1:16" x14ac:dyDescent="0.25">
      <c r="A86" s="13">
        <f>[1]schvalene!A86</f>
        <v>85</v>
      </c>
      <c r="B86" s="2" t="str">
        <f>[1]schvalene!B86</f>
        <v>Rakúsko</v>
      </c>
      <c r="C86" s="2" t="str">
        <f>[1]schvalene!C86</f>
        <v>Leier Baustoffe SK s.r.o.</v>
      </c>
      <c r="D86" s="3">
        <f>[1]schvalene!D86</f>
        <v>35890509</v>
      </c>
      <c r="E86" s="2" t="str">
        <f>[1]schvalene!E86</f>
        <v>Petrovany</v>
      </c>
      <c r="F86" s="3" t="str">
        <f>[1]schvalene!I86</f>
        <v>496/2008</v>
      </c>
      <c r="G86" s="4">
        <f>[1]schvalene!J86</f>
        <v>39645</v>
      </c>
      <c r="H86" s="5">
        <f>[1]schvalene!O86</f>
        <v>18012016.198632412</v>
      </c>
      <c r="I86" s="5">
        <f>[1]schvalene!P86</f>
        <v>0</v>
      </c>
      <c r="J86" s="5">
        <f>[1]schvalene!Q86</f>
        <v>101</v>
      </c>
      <c r="K86" s="5">
        <f>[1]schvalene!R86</f>
        <v>0</v>
      </c>
      <c r="L86" s="5">
        <f>[1]schvalene!S86</f>
        <v>995817.56622186815</v>
      </c>
      <c r="M86" s="5">
        <f>[1]schvalene!T86</f>
        <v>0</v>
      </c>
      <c r="N86" s="5">
        <f>[1]schvalene!U86</f>
        <v>5008962.358095997</v>
      </c>
      <c r="O86" s="5">
        <f>[1]schvalene!V86</f>
        <v>0</v>
      </c>
      <c r="P86" s="5">
        <f>[1]schvalene!W86</f>
        <v>6004779.9243178647</v>
      </c>
    </row>
    <row r="87" spans="1:16" x14ac:dyDescent="0.25">
      <c r="A87" s="13">
        <f>[1]schvalene!A87</f>
        <v>86</v>
      </c>
      <c r="B87" s="2" t="str">
        <f>[1]schvalene!B87</f>
        <v>Slovenská republika</v>
      </c>
      <c r="C87" s="2" t="str">
        <f>[1]schvalene!C87</f>
        <v xml:space="preserve">Deutsche Telekom Systems Solutions Slovakia s.r.o. </v>
      </c>
      <c r="D87" s="3">
        <f>[1]schvalene!D87</f>
        <v>35976721</v>
      </c>
      <c r="E87" s="2" t="str">
        <f>[1]schvalene!E87</f>
        <v>Košice</v>
      </c>
      <c r="F87" s="3" t="str">
        <f>[1]schvalene!I87</f>
        <v>496/2008</v>
      </c>
      <c r="G87" s="4">
        <f>[1]schvalene!J87</f>
        <v>39645</v>
      </c>
      <c r="H87" s="5">
        <f>[1]schvalene!O87</f>
        <v>0</v>
      </c>
      <c r="I87" s="5">
        <f>[1]schvalene!P87</f>
        <v>23955918.475735243</v>
      </c>
      <c r="J87" s="5">
        <f>[1]schvalene!Q87</f>
        <v>900</v>
      </c>
      <c r="K87" s="5">
        <f>[1]schvalene!R87</f>
        <v>0</v>
      </c>
      <c r="L87" s="5">
        <f>[1]schvalene!S87</f>
        <v>8630418.9072561897</v>
      </c>
      <c r="M87" s="5">
        <f>[1]schvalene!T87</f>
        <v>0</v>
      </c>
      <c r="N87" s="5">
        <f>[1]schvalene!U87</f>
        <v>3345947.0225054771</v>
      </c>
      <c r="O87" s="5">
        <f>[1]schvalene!V87</f>
        <v>0</v>
      </c>
      <c r="P87" s="5">
        <f>[1]schvalene!W87</f>
        <v>11976365.929761667</v>
      </c>
    </row>
    <row r="88" spans="1:16" x14ac:dyDescent="0.25">
      <c r="A88" s="13">
        <f>[1]schvalene!A88</f>
        <v>87</v>
      </c>
      <c r="B88" s="2" t="str">
        <f>[1]schvalene!B88</f>
        <v>Taliansko</v>
      </c>
      <c r="C88" s="2" t="str">
        <f>[1]schvalene!C88</f>
        <v xml:space="preserve">Marelli PWT Kechnec Slovakia s. r. o. </v>
      </c>
      <c r="D88" s="3">
        <f>[1]schvalene!D88</f>
        <v>36842931</v>
      </c>
      <c r="E88" s="2" t="str">
        <f>[1]schvalene!E88</f>
        <v>Kechnec</v>
      </c>
      <c r="F88" s="3" t="str">
        <f>[1]schvalene!I88</f>
        <v>885/2008</v>
      </c>
      <c r="G88" s="4">
        <f>[1]schvalene!J88</f>
        <v>39785</v>
      </c>
      <c r="H88" s="5">
        <f>[1]schvalene!O88</f>
        <v>20471685.587200426</v>
      </c>
      <c r="I88" s="5">
        <f>[1]schvalene!P88</f>
        <v>0</v>
      </c>
      <c r="J88" s="5">
        <f>[1]schvalene!Q88</f>
        <v>268</v>
      </c>
      <c r="K88" s="5">
        <f>[1]schvalene!R88</f>
        <v>0</v>
      </c>
      <c r="L88" s="5">
        <f>[1]schvalene!S88</f>
        <v>0</v>
      </c>
      <c r="M88" s="5">
        <f>[1]schvalene!T88</f>
        <v>0</v>
      </c>
      <c r="N88" s="5">
        <f>[1]schvalene!U88</f>
        <v>4957744.1412733188</v>
      </c>
      <c r="O88" s="5">
        <f>[1]schvalene!V88</f>
        <v>0</v>
      </c>
      <c r="P88" s="5">
        <f>[1]schvalene!W88</f>
        <v>4957744.1412733188</v>
      </c>
    </row>
    <row r="89" spans="1:16" x14ac:dyDescent="0.25">
      <c r="A89" s="13">
        <f>[1]schvalene!A89</f>
        <v>88</v>
      </c>
      <c r="B89" s="2" t="str">
        <f>[1]schvalene!B89</f>
        <v>Taliansko</v>
      </c>
      <c r="C89" s="2" t="str">
        <f>[1]schvalene!C89</f>
        <v>BROVEDANI SLOVAKIA, s.r.o.</v>
      </c>
      <c r="D89" s="3">
        <f>[1]schvalene!D89</f>
        <v>36266957</v>
      </c>
      <c r="E89" s="2" t="str">
        <f>[1]schvalene!E89</f>
        <v>Galanta</v>
      </c>
      <c r="F89" s="3" t="str">
        <f>[1]schvalene!I89</f>
        <v>889/2008</v>
      </c>
      <c r="G89" s="4">
        <f>[1]schvalene!J89</f>
        <v>39792</v>
      </c>
      <c r="H89" s="5">
        <f>[1]schvalene!O89</f>
        <v>26936168.094005179</v>
      </c>
      <c r="I89" s="5">
        <f>[1]schvalene!P89</f>
        <v>0</v>
      </c>
      <c r="J89" s="5">
        <f>[1]schvalene!Q89</f>
        <v>170</v>
      </c>
      <c r="K89" s="5">
        <f>[1]schvalene!R89</f>
        <v>0</v>
      </c>
      <c r="L89" s="5">
        <f>[1]schvalene!S89</f>
        <v>0</v>
      </c>
      <c r="M89" s="5">
        <f>[1]schvalene!T89</f>
        <v>0</v>
      </c>
      <c r="N89" s="5">
        <f>[1]schvalene!U89</f>
        <v>5428783.1109340768</v>
      </c>
      <c r="O89" s="5">
        <f>[1]schvalene!V89</f>
        <v>0</v>
      </c>
      <c r="P89" s="5">
        <f>[1]schvalene!W89</f>
        <v>5428783.1109340768</v>
      </c>
    </row>
    <row r="90" spans="1:16" x14ac:dyDescent="0.25">
      <c r="A90" s="13">
        <f>[1]schvalene!A90</f>
        <v>89</v>
      </c>
      <c r="B90" s="2" t="str">
        <f>[1]schvalene!B90</f>
        <v>SRN</v>
      </c>
      <c r="C90" s="2" t="str">
        <f>[1]schvalene!C90</f>
        <v>VOLKSWAGEN SLOVAKIA, a.s.</v>
      </c>
      <c r="D90" s="3">
        <f>[1]schvalene!D90</f>
        <v>35757442</v>
      </c>
      <c r="E90" s="2" t="str">
        <f>[1]schvalene!E90</f>
        <v>Bratislava</v>
      </c>
      <c r="F90" s="3" t="str">
        <f>[1]schvalene!I90</f>
        <v>954/2008</v>
      </c>
      <c r="G90" s="4">
        <f>[1]schvalene!J90</f>
        <v>39799</v>
      </c>
      <c r="H90" s="5">
        <f>[1]schvalene!O90</f>
        <v>300000000</v>
      </c>
      <c r="I90" s="5">
        <f>[1]schvalene!P90</f>
        <v>0</v>
      </c>
      <c r="J90" s="5">
        <f>[1]schvalene!Q90</f>
        <v>760</v>
      </c>
      <c r="K90" s="5">
        <f>[1]schvalene!R90</f>
        <v>0</v>
      </c>
      <c r="L90" s="5">
        <f>[1]schvalene!S90</f>
        <v>0</v>
      </c>
      <c r="M90" s="5">
        <f>[1]schvalene!T90</f>
        <v>0</v>
      </c>
      <c r="N90" s="5">
        <f>[1]schvalene!U90</f>
        <v>14300000</v>
      </c>
      <c r="O90" s="5">
        <f>[1]schvalene!V90</f>
        <v>0</v>
      </c>
      <c r="P90" s="5">
        <f>[1]schvalene!W90</f>
        <v>14300000</v>
      </c>
    </row>
    <row r="91" spans="1:16" x14ac:dyDescent="0.25">
      <c r="A91" s="13">
        <f>[1]schvalene!A91</f>
        <v>90</v>
      </c>
      <c r="B91" s="2" t="str">
        <f>[1]schvalene!B91</f>
        <v>Holandsko</v>
      </c>
      <c r="C91" s="2" t="str">
        <f>[1]schvalene!C91</f>
        <v>CROWN Bevcan Slovakia s. r. o.</v>
      </c>
      <c r="D91" s="3">
        <f>[1]schvalene!D91</f>
        <v>44201010</v>
      </c>
      <c r="E91" s="2" t="str">
        <f>[1]schvalene!E91</f>
        <v>Kechnec</v>
      </c>
      <c r="F91" s="3" t="str">
        <f>[1]schvalene!I91</f>
        <v>226/2009</v>
      </c>
      <c r="G91" s="4">
        <f>[1]schvalene!J91</f>
        <v>39890</v>
      </c>
      <c r="H91" s="5">
        <f>[1]schvalene!O91</f>
        <v>39732058.689999998</v>
      </c>
      <c r="I91" s="5">
        <f>[1]schvalene!P91</f>
        <v>0</v>
      </c>
      <c r="J91" s="5">
        <f>[1]schvalene!Q91</f>
        <v>108</v>
      </c>
      <c r="K91" s="5">
        <f>[1]schvalene!R91</f>
        <v>1784704.24</v>
      </c>
      <c r="L91" s="5">
        <f>[1]schvalene!S91</f>
        <v>1189802.83</v>
      </c>
      <c r="M91" s="5">
        <f>[1]schvalene!T91</f>
        <v>0</v>
      </c>
      <c r="N91" s="5">
        <f>[1]schvalene!U91</f>
        <v>2486689.2400000002</v>
      </c>
      <c r="O91" s="5">
        <f>[1]schvalene!V91</f>
        <v>0</v>
      </c>
      <c r="P91" s="5">
        <f>[1]schvalene!W91</f>
        <v>5461196.3100000005</v>
      </c>
    </row>
    <row r="92" spans="1:16" x14ac:dyDescent="0.25">
      <c r="A92" s="13">
        <f>[1]schvalene!A92</f>
        <v>91</v>
      </c>
      <c r="B92" s="2" t="str">
        <f>[1]schvalene!B92</f>
        <v>SRN</v>
      </c>
      <c r="C92" s="2" t="str">
        <f>[1]schvalene!C92</f>
        <v>KAMAX Tools s.r.o.</v>
      </c>
      <c r="D92" s="3">
        <f>[1]schvalene!D92</f>
        <v>36516112</v>
      </c>
      <c r="E92" s="2" t="str">
        <f>[1]schvalene!E92</f>
        <v>Bardejov</v>
      </c>
      <c r="F92" s="3" t="str">
        <f>[1]schvalene!I92</f>
        <v>225/2009</v>
      </c>
      <c r="G92" s="4">
        <f>[1]schvalene!J92</f>
        <v>39890</v>
      </c>
      <c r="H92" s="5">
        <f>[1]schvalene!O92</f>
        <v>6942773.6840000004</v>
      </c>
      <c r="I92" s="5">
        <f>[1]schvalene!P92</f>
        <v>0</v>
      </c>
      <c r="J92" s="5">
        <f>[1]schvalene!Q92</f>
        <v>150</v>
      </c>
      <c r="K92" s="5">
        <f>[1]schvalene!R92</f>
        <v>0</v>
      </c>
      <c r="L92" s="5">
        <f>[1]schvalene!S92</f>
        <v>1815309.0349999999</v>
      </c>
      <c r="M92" s="5">
        <f>[1]schvalene!T92</f>
        <v>0</v>
      </c>
      <c r="N92" s="5">
        <f>[1]schvalene!U92</f>
        <v>1656077.807</v>
      </c>
      <c r="O92" s="5">
        <f>[1]schvalene!V92</f>
        <v>0</v>
      </c>
      <c r="P92" s="5">
        <f>[1]schvalene!W92</f>
        <v>3471386.8420000002</v>
      </c>
    </row>
    <row r="93" spans="1:16" x14ac:dyDescent="0.25">
      <c r="A93" s="13">
        <f>[1]schvalene!A93</f>
        <v>92</v>
      </c>
      <c r="B93" s="2" t="str">
        <f>[1]schvalene!B93</f>
        <v>USA</v>
      </c>
      <c r="C93" s="2" t="str">
        <f>[1]schvalene!C93</f>
        <v>ICU Medical Slovakia s.r.o.</v>
      </c>
      <c r="D93" s="3">
        <f>[1]schvalene!D93</f>
        <v>36862444</v>
      </c>
      <c r="E93" s="2" t="str">
        <f>[1]schvalene!E93</f>
        <v>Horný Oháj a Vráble</v>
      </c>
      <c r="F93" s="3" t="str">
        <f>[1]schvalene!I93</f>
        <v>506/2009</v>
      </c>
      <c r="G93" s="4">
        <f>[1]schvalene!J93</f>
        <v>40002</v>
      </c>
      <c r="H93" s="5">
        <f>[1]schvalene!O93</f>
        <v>13950000</v>
      </c>
      <c r="I93" s="5">
        <f>[1]schvalene!P93</f>
        <v>0</v>
      </c>
      <c r="J93" s="5">
        <f>[1]schvalene!Q93</f>
        <v>700</v>
      </c>
      <c r="K93" s="5">
        <f>[1]schvalene!R93</f>
        <v>2790000</v>
      </c>
      <c r="L93" s="5">
        <f>[1]schvalene!S93</f>
        <v>920000</v>
      </c>
      <c r="M93" s="5">
        <f>[1]schvalene!T93</f>
        <v>0</v>
      </c>
      <c r="N93" s="5">
        <f>[1]schvalene!U93</f>
        <v>1870000</v>
      </c>
      <c r="O93" s="5">
        <f>[1]schvalene!V93</f>
        <v>0</v>
      </c>
      <c r="P93" s="5">
        <f>[1]schvalene!W93</f>
        <v>5580000</v>
      </c>
    </row>
    <row r="94" spans="1:16" x14ac:dyDescent="0.25">
      <c r="A94" s="13">
        <f>[1]schvalene!A94</f>
        <v>93</v>
      </c>
      <c r="B94" s="2" t="str">
        <f>[1]schvalene!B94</f>
        <v>Luxembursko</v>
      </c>
      <c r="C94" s="2" t="str">
        <f>[1]schvalene!C94</f>
        <v>IEE Sensing Slovakia s.r.o.</v>
      </c>
      <c r="D94" s="3">
        <f>[1]schvalene!D94</f>
        <v>36759228</v>
      </c>
      <c r="E94" s="2" t="str">
        <f>[1]schvalene!E94</f>
        <v>Kechnec</v>
      </c>
      <c r="F94" s="3" t="str">
        <f>[1]schvalene!I94</f>
        <v>507/2009</v>
      </c>
      <c r="G94" s="4">
        <f>[1]schvalene!J94</f>
        <v>40002</v>
      </c>
      <c r="H94" s="5">
        <f>[1]schvalene!O94</f>
        <v>0</v>
      </c>
      <c r="I94" s="5">
        <f>[1]schvalene!P94</f>
        <v>4200000</v>
      </c>
      <c r="J94" s="5">
        <f>[1]schvalene!Q94</f>
        <v>350</v>
      </c>
      <c r="K94" s="5">
        <f>[1]schvalene!R94</f>
        <v>500000</v>
      </c>
      <c r="L94" s="5">
        <f>[1]schvalene!S94</f>
        <v>500000</v>
      </c>
      <c r="M94" s="5">
        <f>[1]schvalene!T94</f>
        <v>0</v>
      </c>
      <c r="N94" s="5">
        <f>[1]schvalene!U94</f>
        <v>1100000</v>
      </c>
      <c r="O94" s="5">
        <f>[1]schvalene!V94</f>
        <v>0</v>
      </c>
      <c r="P94" s="5">
        <f>[1]schvalene!W94</f>
        <v>2100000</v>
      </c>
    </row>
    <row r="95" spans="1:16" x14ac:dyDescent="0.25">
      <c r="A95" s="13">
        <f>[1]schvalene!A95</f>
        <v>94</v>
      </c>
      <c r="B95" s="2" t="str">
        <f>[1]schvalene!B95</f>
        <v>Kórejská republika</v>
      </c>
      <c r="C95" s="2" t="str">
        <f>[1]schvalene!C95</f>
        <v xml:space="preserve">Kia Slovakia s.r.o. </v>
      </c>
      <c r="D95" s="3">
        <f>[1]schvalene!D95</f>
        <v>35876832</v>
      </c>
      <c r="E95" s="2" t="str">
        <f>[1]schvalene!E95</f>
        <v>Teplička nad Váhom</v>
      </c>
      <c r="F95" s="3" t="str">
        <f>[1]schvalene!I95</f>
        <v>505/2009</v>
      </c>
      <c r="G95" s="4">
        <f>[1]schvalene!J95</f>
        <v>40002</v>
      </c>
      <c r="H95" s="5">
        <f>[1]schvalene!O95</f>
        <v>110518000</v>
      </c>
      <c r="I95" s="5">
        <f>[1]schvalene!P95</f>
        <v>0</v>
      </c>
      <c r="J95" s="5">
        <f>[1]schvalene!Q95</f>
        <v>274</v>
      </c>
      <c r="K95" s="5">
        <f>[1]schvalene!R95</f>
        <v>0</v>
      </c>
      <c r="L95" s="5">
        <f>[1]schvalene!S95</f>
        <v>0</v>
      </c>
      <c r="M95" s="5">
        <f>[1]schvalene!T95</f>
        <v>0</v>
      </c>
      <c r="N95" s="5">
        <f>[1]schvalene!U95</f>
        <v>15070000</v>
      </c>
      <c r="O95" s="5">
        <f>[1]schvalene!V95</f>
        <v>0</v>
      </c>
      <c r="P95" s="5">
        <f>[1]schvalene!W95</f>
        <v>15070000</v>
      </c>
    </row>
    <row r="96" spans="1:16" x14ac:dyDescent="0.25">
      <c r="A96" s="13">
        <f>[1]schvalene!A96</f>
        <v>95</v>
      </c>
      <c r="B96" s="2" t="str">
        <f>[1]schvalene!B96</f>
        <v>Slovenská republika</v>
      </c>
      <c r="C96" s="2" t="str">
        <f>[1]schvalene!C96</f>
        <v>ORAVA SKIPARK, a.s.</v>
      </c>
      <c r="D96" s="3">
        <f>[1]schvalene!D96</f>
        <v>44716028</v>
      </c>
      <c r="E96" s="2" t="str">
        <f>[1]schvalene!E96</f>
        <v>Dolný Kubín</v>
      </c>
      <c r="F96" s="3" t="str">
        <f>[1]schvalene!I96</f>
        <v>503/2009</v>
      </c>
      <c r="G96" s="4">
        <f>[1]schvalene!J96</f>
        <v>40002</v>
      </c>
      <c r="H96" s="5">
        <f>[1]schvalene!O96</f>
        <v>10700000</v>
      </c>
      <c r="I96" s="5">
        <f>[1]schvalene!P96</f>
        <v>0</v>
      </c>
      <c r="J96" s="5">
        <f>[1]schvalene!Q96</f>
        <v>40</v>
      </c>
      <c r="K96" s="5">
        <f>[1]schvalene!R96</f>
        <v>3320000</v>
      </c>
      <c r="L96" s="5">
        <f>[1]schvalene!S96</f>
        <v>0</v>
      </c>
      <c r="M96" s="5">
        <f>[1]schvalene!T96</f>
        <v>0</v>
      </c>
      <c r="N96" s="5">
        <f>[1]schvalene!U96</f>
        <v>0</v>
      </c>
      <c r="O96" s="5">
        <f>[1]schvalene!V96</f>
        <v>0</v>
      </c>
      <c r="P96" s="5">
        <f>[1]schvalene!W96</f>
        <v>3320000</v>
      </c>
    </row>
    <row r="97" spans="1:16" x14ac:dyDescent="0.25">
      <c r="A97" s="13">
        <f>[1]schvalene!A97</f>
        <v>96</v>
      </c>
      <c r="B97" s="2" t="str">
        <f>[1]schvalene!B97</f>
        <v>Slovenská republika</v>
      </c>
      <c r="C97" s="2" t="str">
        <f>[1]schvalene!C97</f>
        <v>RDB s.r.o.</v>
      </c>
      <c r="D97" s="3">
        <f>[1]schvalene!D97</f>
        <v>36585157</v>
      </c>
      <c r="E97" s="2" t="str">
        <f>[1]schvalene!E97</f>
        <v>Moldava nad Bodvou</v>
      </c>
      <c r="F97" s="3" t="str">
        <f>[1]schvalene!I97</f>
        <v>504/2009</v>
      </c>
      <c r="G97" s="4">
        <f>[1]schvalene!J97</f>
        <v>40002</v>
      </c>
      <c r="H97" s="5">
        <f>[1]schvalene!O97</f>
        <v>6000000</v>
      </c>
      <c r="I97" s="5">
        <f>[1]schvalene!P97</f>
        <v>0</v>
      </c>
      <c r="J97" s="5">
        <f>[1]schvalene!Q97</f>
        <v>54</v>
      </c>
      <c r="K97" s="5">
        <f>[1]schvalene!R97</f>
        <v>1000000</v>
      </c>
      <c r="L97" s="5">
        <f>[1]schvalene!S97</f>
        <v>0</v>
      </c>
      <c r="M97" s="5">
        <f>[1]schvalene!T97</f>
        <v>0</v>
      </c>
      <c r="N97" s="5">
        <f>[1]schvalene!U97</f>
        <v>1000000</v>
      </c>
      <c r="O97" s="5">
        <f>[1]schvalene!V97</f>
        <v>0</v>
      </c>
      <c r="P97" s="5">
        <f>[1]schvalene!W97</f>
        <v>2000000</v>
      </c>
    </row>
    <row r="98" spans="1:16" x14ac:dyDescent="0.25">
      <c r="A98" s="13">
        <f>[1]schvalene!A98</f>
        <v>97</v>
      </c>
      <c r="B98" s="2" t="str">
        <f>[1]schvalene!B98</f>
        <v>Malajzia</v>
      </c>
      <c r="C98" s="2" t="str">
        <f>[1]schvalene!C98</f>
        <v>AU Optronics (Slovakia) s. r. o.</v>
      </c>
      <c r="D98" s="3">
        <f>[1]schvalene!D98</f>
        <v>44461496</v>
      </c>
      <c r="E98" s="2" t="str">
        <f>[1]schvalene!E98</f>
        <v>Trenčín</v>
      </c>
      <c r="F98" s="3" t="str">
        <f>[1]schvalene!I98</f>
        <v>865/2009</v>
      </c>
      <c r="G98" s="4">
        <f>[1]schvalene!J98</f>
        <v>40149</v>
      </c>
      <c r="H98" s="5">
        <f>[1]schvalene!O98</f>
        <v>191300000</v>
      </c>
      <c r="I98" s="5">
        <f>[1]schvalene!P98</f>
        <v>0</v>
      </c>
      <c r="J98" s="5">
        <f>[1]schvalene!Q98</f>
        <v>1300</v>
      </c>
      <c r="K98" s="5">
        <f>[1]schvalene!R98</f>
        <v>30938000</v>
      </c>
      <c r="L98" s="5">
        <f>[1]schvalene!S98</f>
        <v>0</v>
      </c>
      <c r="M98" s="5">
        <f>[1]schvalene!T98</f>
        <v>0</v>
      </c>
      <c r="N98" s="5">
        <f>[1]schvalene!U98</f>
        <v>7330000</v>
      </c>
      <c r="O98" s="5">
        <f>[1]schvalene!V98</f>
        <v>0</v>
      </c>
      <c r="P98" s="5">
        <f>[1]schvalene!W98</f>
        <v>38268000</v>
      </c>
    </row>
    <row r="99" spans="1:16" x14ac:dyDescent="0.25">
      <c r="A99" s="13">
        <f>[1]schvalene!A99</f>
        <v>98</v>
      </c>
      <c r="B99" s="2" t="str">
        <f>[1]schvalene!B99</f>
        <v>Slovenská republika</v>
      </c>
      <c r="C99" s="2" t="str">
        <f>[1]schvalene!C99</f>
        <v>MONOCRYSTALEX SK, s.r.o.</v>
      </c>
      <c r="D99" s="3">
        <f>[1]schvalene!D99</f>
        <v>36384275</v>
      </c>
      <c r="E99" s="2" t="str">
        <f>[1]schvalene!E99</f>
        <v>Medzilaborce</v>
      </c>
      <c r="F99" s="3" t="str">
        <f>[1]schvalene!I99</f>
        <v>309/2010</v>
      </c>
      <c r="G99" s="4">
        <f>[1]schvalene!J99</f>
        <v>40310</v>
      </c>
      <c r="H99" s="5">
        <f>[1]schvalene!O99</f>
        <v>7065988</v>
      </c>
      <c r="I99" s="5">
        <f>[1]schvalene!P99</f>
        <v>0</v>
      </c>
      <c r="J99" s="5">
        <f>[1]schvalene!Q99</f>
        <v>150</v>
      </c>
      <c r="K99" s="5">
        <f>[1]schvalene!R99</f>
        <v>2532994</v>
      </c>
      <c r="L99" s="5">
        <f>[1]schvalene!S99</f>
        <v>1000000</v>
      </c>
      <c r="M99" s="5">
        <f>[1]schvalene!T99</f>
        <v>0</v>
      </c>
      <c r="N99" s="5">
        <f>[1]schvalene!U99</f>
        <v>0</v>
      </c>
      <c r="O99" s="5">
        <f>[1]schvalene!V99</f>
        <v>0</v>
      </c>
      <c r="P99" s="5">
        <f>[1]schvalene!W99</f>
        <v>3532994</v>
      </c>
    </row>
    <row r="100" spans="1:16" x14ac:dyDescent="0.25">
      <c r="A100" s="13">
        <f>[1]schvalene!A100</f>
        <v>99</v>
      </c>
      <c r="B100" s="2" t="str">
        <f>[1]schvalene!B100</f>
        <v>Slovenská republika</v>
      </c>
      <c r="C100" s="2" t="str">
        <f>[1]schvalene!C100</f>
        <v>PASÍVHAUS MODUL SYSTEME spol. s r.o.</v>
      </c>
      <c r="D100" s="3">
        <f>[1]schvalene!D100</f>
        <v>44793065</v>
      </c>
      <c r="E100" s="2" t="str">
        <f>[1]schvalene!E100</f>
        <v>Tôň</v>
      </c>
      <c r="F100" s="3" t="str">
        <f>[1]schvalene!I100</f>
        <v>310/2010</v>
      </c>
      <c r="G100" s="4">
        <f>[1]schvalene!J100</f>
        <v>40310</v>
      </c>
      <c r="H100" s="5">
        <f>[1]schvalene!O100</f>
        <v>13296000</v>
      </c>
      <c r="I100" s="5">
        <f>[1]schvalene!P100</f>
        <v>0</v>
      </c>
      <c r="J100" s="5">
        <f>[1]schvalene!Q100</f>
        <v>46</v>
      </c>
      <c r="K100" s="5">
        <f>[1]schvalene!R100</f>
        <v>0</v>
      </c>
      <c r="L100" s="5">
        <f>[1]schvalene!S100</f>
        <v>0</v>
      </c>
      <c r="M100" s="5">
        <f>[1]schvalene!T100</f>
        <v>0</v>
      </c>
      <c r="N100" s="5">
        <f>[1]schvalene!U100</f>
        <v>2279157</v>
      </c>
      <c r="O100" s="5">
        <f>[1]schvalene!V100</f>
        <v>0</v>
      </c>
      <c r="P100" s="5">
        <f>[1]schvalene!W100</f>
        <v>2279157</v>
      </c>
    </row>
    <row r="101" spans="1:16" x14ac:dyDescent="0.25">
      <c r="A101" s="13">
        <f>[1]schvalene!A101</f>
        <v>100</v>
      </c>
      <c r="B101" s="2" t="str">
        <f>[1]schvalene!B101</f>
        <v>Švédsko</v>
      </c>
      <c r="C101" s="2" t="str">
        <f>[1]schvalene!C101</f>
        <v xml:space="preserve">Hydro Extrusion Slovakia a.s. </v>
      </c>
      <c r="D101" s="3">
        <f>[1]schvalene!D101</f>
        <v>36638927</v>
      </c>
      <c r="E101" s="2" t="str">
        <f>[1]schvalene!E101</f>
        <v>Žiar nad Hronom</v>
      </c>
      <c r="F101" s="3" t="str">
        <f>[1]schvalene!I101</f>
        <v>307/2010</v>
      </c>
      <c r="G101" s="4">
        <f>[1]schvalene!J101</f>
        <v>40310</v>
      </c>
      <c r="H101" s="5">
        <f>[1]schvalene!O101</f>
        <v>11486510</v>
      </c>
      <c r="I101" s="5">
        <f>[1]schvalene!P101</f>
        <v>0</v>
      </c>
      <c r="J101" s="5">
        <f>[1]schvalene!Q101</f>
        <v>82</v>
      </c>
      <c r="K101" s="5">
        <f>[1]schvalene!R101</f>
        <v>718050</v>
      </c>
      <c r="L101" s="5">
        <f>[1]schvalene!S101</f>
        <v>1354400</v>
      </c>
      <c r="M101" s="5">
        <f>[1]schvalene!T101</f>
        <v>0</v>
      </c>
      <c r="N101" s="5">
        <f>[1]schvalene!U101</f>
        <v>1373650</v>
      </c>
      <c r="O101" s="5">
        <f>[1]schvalene!V101</f>
        <v>0</v>
      </c>
      <c r="P101" s="5">
        <f>[1]schvalene!W101</f>
        <v>3446100</v>
      </c>
    </row>
    <row r="102" spans="1:16" x14ac:dyDescent="0.25">
      <c r="A102" s="13">
        <f>[1]schvalene!A102</f>
        <v>101</v>
      </c>
      <c r="B102" s="2" t="str">
        <f>[1]schvalene!B102</f>
        <v>Maďarsko</v>
      </c>
      <c r="C102" s="2" t="str">
        <f>[1]schvalene!C102</f>
        <v>SKH plastic, spol. s r.o.</v>
      </c>
      <c r="D102" s="3">
        <f>[1]schvalene!D102</f>
        <v>45284954</v>
      </c>
      <c r="E102" s="2" t="str">
        <f>[1]schvalene!E102</f>
        <v>Matúškovo</v>
      </c>
      <c r="F102" s="3" t="str">
        <f>[1]schvalene!I102</f>
        <v>311/2010</v>
      </c>
      <c r="G102" s="4">
        <f>[1]schvalene!J102</f>
        <v>40310</v>
      </c>
      <c r="H102" s="5">
        <f>[1]schvalene!O102</f>
        <v>17150000</v>
      </c>
      <c r="I102" s="5">
        <f>[1]schvalene!P102</f>
        <v>0</v>
      </c>
      <c r="J102" s="5">
        <f>[1]schvalene!Q102</f>
        <v>150</v>
      </c>
      <c r="K102" s="5">
        <f>[1]schvalene!R102</f>
        <v>4500000</v>
      </c>
      <c r="L102" s="5">
        <f>[1]schvalene!S102</f>
        <v>0</v>
      </c>
      <c r="M102" s="5">
        <f>[1]schvalene!T102</f>
        <v>0</v>
      </c>
      <c r="N102" s="5">
        <f>[1]schvalene!U102</f>
        <v>1000000</v>
      </c>
      <c r="O102" s="5">
        <f>[1]schvalene!V102</f>
        <v>0</v>
      </c>
      <c r="P102" s="5">
        <f>[1]schvalene!W102</f>
        <v>5500000</v>
      </c>
    </row>
    <row r="103" spans="1:16" x14ac:dyDescent="0.25">
      <c r="A103" s="13">
        <f>[1]schvalene!A103</f>
        <v>102</v>
      </c>
      <c r="B103" s="2" t="str">
        <f>[1]schvalene!B103</f>
        <v>Holandsko</v>
      </c>
      <c r="C103" s="2" t="str">
        <f>[1]schvalene!C103</f>
        <v>Stawi, s.r.o.</v>
      </c>
      <c r="D103" s="3">
        <f>[1]schvalene!D103</f>
        <v>36216470</v>
      </c>
      <c r="E103" s="2" t="str">
        <f>[1]schvalene!E103</f>
        <v>Bidovce</v>
      </c>
      <c r="F103" s="3" t="str">
        <f>[1]schvalene!I103</f>
        <v>308/2010</v>
      </c>
      <c r="G103" s="4">
        <f>[1]schvalene!J103</f>
        <v>40310</v>
      </c>
      <c r="H103" s="5">
        <f>[1]schvalene!O103</f>
        <v>3400000</v>
      </c>
      <c r="I103" s="5">
        <f>[1]schvalene!P103</f>
        <v>0</v>
      </c>
      <c r="J103" s="5">
        <f>[1]schvalene!Q103</f>
        <v>40</v>
      </c>
      <c r="K103" s="5">
        <f>[1]schvalene!R103</f>
        <v>1200000</v>
      </c>
      <c r="L103" s="5">
        <f>[1]schvalene!S103</f>
        <v>0</v>
      </c>
      <c r="M103" s="5">
        <f>[1]schvalene!T103</f>
        <v>0</v>
      </c>
      <c r="N103" s="5">
        <f>[1]schvalene!U103</f>
        <v>400000</v>
      </c>
      <c r="O103" s="5">
        <f>[1]schvalene!V103</f>
        <v>0</v>
      </c>
      <c r="P103" s="5">
        <f>[1]schvalene!W103</f>
        <v>1600000</v>
      </c>
    </row>
    <row r="104" spans="1:16" x14ac:dyDescent="0.25">
      <c r="A104" s="13">
        <f>[1]schvalene!A104</f>
        <v>103</v>
      </c>
      <c r="B104" s="2" t="str">
        <f>[1]schvalene!B104</f>
        <v>Rakúsko</v>
      </c>
      <c r="C104" s="2" t="str">
        <f>[1]schvalene!C104</f>
        <v xml:space="preserve">ZKW Slovakia s.r.o.  </v>
      </c>
      <c r="D104" s="3">
        <f>[1]schvalene!D104</f>
        <v>36657913</v>
      </c>
      <c r="E104" s="2" t="str">
        <f>[1]schvalene!E104</f>
        <v>Krušovce</v>
      </c>
      <c r="F104" s="3" t="str">
        <f>[1]schvalene!I104</f>
        <v>336/2010</v>
      </c>
      <c r="G104" s="4">
        <f>[1]schvalene!J104</f>
        <v>40317</v>
      </c>
      <c r="H104" s="5">
        <f>[1]schvalene!O104</f>
        <v>2293683</v>
      </c>
      <c r="I104" s="5">
        <f>[1]schvalene!P104</f>
        <v>0</v>
      </c>
      <c r="J104" s="5">
        <f>[1]schvalene!Q104</f>
        <v>32</v>
      </c>
      <c r="K104" s="5">
        <f>[1]schvalene!R104</f>
        <v>615058</v>
      </c>
      <c r="L104" s="5">
        <f>[1]schvalene!S104</f>
        <v>302415</v>
      </c>
      <c r="M104" s="5">
        <f>[1]schvalene!T104</f>
        <v>0</v>
      </c>
      <c r="N104" s="5">
        <f>[1]schvalene!U104</f>
        <v>0</v>
      </c>
      <c r="O104" s="5">
        <f>[1]schvalene!V104</f>
        <v>0</v>
      </c>
      <c r="P104" s="5">
        <f>[1]schvalene!W104</f>
        <v>917473</v>
      </c>
    </row>
    <row r="105" spans="1:16" x14ac:dyDescent="0.25">
      <c r="A105" s="13">
        <f>[1]schvalene!A105</f>
        <v>104</v>
      </c>
      <c r="B105" s="2" t="str">
        <f>[1]schvalene!B105</f>
        <v>SRN</v>
      </c>
      <c r="C105" s="2" t="str">
        <f>[1]schvalene!C105</f>
        <v>Bodet &amp; Horst mattress ticking Verwaltungs s.r.o.</v>
      </c>
      <c r="D105" s="3">
        <f>[1]schvalene!D105</f>
        <v>36269727</v>
      </c>
      <c r="E105" s="2" t="str">
        <f>[1]schvalene!E105</f>
        <v>Vrbové</v>
      </c>
      <c r="F105" s="3" t="str">
        <f>[1]schvalene!I105</f>
        <v>399/2010</v>
      </c>
      <c r="G105" s="4">
        <f>[1]schvalene!J105</f>
        <v>40338</v>
      </c>
      <c r="H105" s="5">
        <f>[1]schvalene!O105</f>
        <v>13772000</v>
      </c>
      <c r="I105" s="5">
        <f>[1]schvalene!P105</f>
        <v>0</v>
      </c>
      <c r="J105" s="5">
        <f>[1]schvalene!Q105</f>
        <v>150</v>
      </c>
      <c r="K105" s="5">
        <f>[1]schvalene!R105</f>
        <v>5508800</v>
      </c>
      <c r="L105" s="5">
        <f>[1]schvalene!S105</f>
        <v>0</v>
      </c>
      <c r="M105" s="5">
        <f>[1]schvalene!T105</f>
        <v>0</v>
      </c>
      <c r="N105" s="5">
        <f>[1]schvalene!U105</f>
        <v>0</v>
      </c>
      <c r="O105" s="5">
        <f>[1]schvalene!V105</f>
        <v>0</v>
      </c>
      <c r="P105" s="5">
        <f>[1]schvalene!W105</f>
        <v>5508800</v>
      </c>
    </row>
    <row r="106" spans="1:16" x14ac:dyDescent="0.25">
      <c r="A106" s="13">
        <f>[1]schvalene!A106</f>
        <v>105</v>
      </c>
      <c r="B106" s="2" t="str">
        <f>[1]schvalene!B106</f>
        <v>Slovenská republika</v>
      </c>
      <c r="C106" s="2" t="str">
        <f>[1]schvalene!C106</f>
        <v>Asseco CEIT, a.s.</v>
      </c>
      <c r="D106" s="3">
        <f>[1]schvalene!D106</f>
        <v>44964676</v>
      </c>
      <c r="E106" s="2" t="str">
        <f>[1]schvalene!E106</f>
        <v>Žilina</v>
      </c>
      <c r="F106" s="3" t="str">
        <f>[1]schvalene!I106</f>
        <v>374/2010</v>
      </c>
      <c r="G106" s="4">
        <f>[1]schvalene!J106</f>
        <v>40338</v>
      </c>
      <c r="H106" s="5">
        <f>[1]schvalene!O106</f>
        <v>6756200</v>
      </c>
      <c r="I106" s="5">
        <f>[1]schvalene!P106</f>
        <v>0</v>
      </c>
      <c r="J106" s="5">
        <f>[1]schvalene!Q106</f>
        <v>50</v>
      </c>
      <c r="K106" s="5">
        <f>[1]schvalene!R106</f>
        <v>2500000</v>
      </c>
      <c r="L106" s="5">
        <f>[1]schvalene!S106</f>
        <v>0</v>
      </c>
      <c r="M106" s="5">
        <f>[1]schvalene!T106</f>
        <v>0</v>
      </c>
      <c r="N106" s="5">
        <f>[1]schvalene!U106</f>
        <v>0</v>
      </c>
      <c r="O106" s="5">
        <f>[1]schvalene!V106</f>
        <v>0</v>
      </c>
      <c r="P106" s="5">
        <f>[1]schvalene!W106</f>
        <v>2500000</v>
      </c>
    </row>
    <row r="107" spans="1:16" x14ac:dyDescent="0.25">
      <c r="A107" s="13">
        <f>[1]schvalene!A107</f>
        <v>106</v>
      </c>
      <c r="B107" s="2" t="str">
        <f>[1]schvalene!B107</f>
        <v>Holandsko</v>
      </c>
      <c r="C107" s="2" t="str">
        <f>[1]schvalene!C107</f>
        <v>Semecs, s.r.o.</v>
      </c>
      <c r="D107" s="3">
        <f>[1]schvalene!D107</f>
        <v>34139303</v>
      </c>
      <c r="E107" s="2" t="str">
        <f>[1]schvalene!E107</f>
        <v>Vráble</v>
      </c>
      <c r="F107" s="3" t="str">
        <f>[1]schvalene!I107</f>
        <v>378/2010</v>
      </c>
      <c r="G107" s="4">
        <f>[1]schvalene!J107</f>
        <v>40338</v>
      </c>
      <c r="H107" s="5">
        <f>[1]schvalene!O107</f>
        <v>13400000</v>
      </c>
      <c r="I107" s="5">
        <f>[1]schvalene!P107</f>
        <v>0</v>
      </c>
      <c r="J107" s="5">
        <f>[1]schvalene!Q107</f>
        <v>100</v>
      </c>
      <c r="K107" s="5">
        <f>[1]schvalene!R107</f>
        <v>1500000</v>
      </c>
      <c r="L107" s="5">
        <f>[1]schvalene!S107</f>
        <v>0</v>
      </c>
      <c r="M107" s="5">
        <f>[1]schvalene!T107</f>
        <v>0</v>
      </c>
      <c r="N107" s="5">
        <f>[1]schvalene!U107</f>
        <v>2345000</v>
      </c>
      <c r="O107" s="5">
        <f>[1]schvalene!V107</f>
        <v>0</v>
      </c>
      <c r="P107" s="5">
        <f>[1]schvalene!W107</f>
        <v>3845000</v>
      </c>
    </row>
    <row r="108" spans="1:16" x14ac:dyDescent="0.25">
      <c r="A108" s="13">
        <f>[1]schvalene!A108</f>
        <v>107</v>
      </c>
      <c r="B108" s="2" t="str">
        <f>[1]schvalene!B108</f>
        <v>Taliansko</v>
      </c>
      <c r="C108" s="2" t="str">
        <f>[1]schvalene!C108</f>
        <v xml:space="preserve">Embraco Slovakia s.r.o </v>
      </c>
      <c r="D108" s="3">
        <f>[1]schvalene!D108</f>
        <v>35734132</v>
      </c>
      <c r="E108" s="2" t="str">
        <f>[1]schvalene!E108</f>
        <v>Spišská Nová Ves</v>
      </c>
      <c r="F108" s="3" t="str">
        <f>[1]schvalene!I108</f>
        <v>564/2010</v>
      </c>
      <c r="G108" s="4">
        <f>[1]schvalene!J108</f>
        <v>40417</v>
      </c>
      <c r="H108" s="5">
        <f>[1]schvalene!O108</f>
        <v>13500000</v>
      </c>
      <c r="I108" s="5">
        <f>[1]schvalene!P108</f>
        <v>0</v>
      </c>
      <c r="J108" s="5">
        <f>[1]schvalene!Q108</f>
        <v>300</v>
      </c>
      <c r="K108" s="5">
        <f>[1]schvalene!R108</f>
        <v>2700000</v>
      </c>
      <c r="L108" s="5">
        <f>[1]schvalene!S108</f>
        <v>1500000</v>
      </c>
      <c r="M108" s="5">
        <f>[1]schvalene!T108</f>
        <v>0</v>
      </c>
      <c r="N108" s="5">
        <f>[1]schvalene!U108</f>
        <v>2300000</v>
      </c>
      <c r="O108" s="5">
        <f>[1]schvalene!V108</f>
        <v>0</v>
      </c>
      <c r="P108" s="5">
        <f>[1]schvalene!W108</f>
        <v>6500000</v>
      </c>
    </row>
    <row r="109" spans="1:16" x14ac:dyDescent="0.25">
      <c r="A109" s="13">
        <f>[1]schvalene!A109</f>
        <v>108</v>
      </c>
      <c r="B109" s="2" t="str">
        <f>[1]schvalene!B109</f>
        <v>Belgicko</v>
      </c>
      <c r="C109" s="2" t="str">
        <f>[1]schvalene!C109</f>
        <v>LVD S3, a. s.</v>
      </c>
      <c r="D109" s="3">
        <f>[1]schvalene!D109</f>
        <v>36868281</v>
      </c>
      <c r="E109" s="2" t="str">
        <f>[1]schvalene!E109</f>
        <v>Tornaľa</v>
      </c>
      <c r="F109" s="3" t="str">
        <f>[1]schvalene!I109</f>
        <v>563/2010</v>
      </c>
      <c r="G109" s="4">
        <f>[1]schvalene!J109</f>
        <v>40417</v>
      </c>
      <c r="H109" s="5">
        <f>[1]schvalene!O109</f>
        <v>6875000</v>
      </c>
      <c r="I109" s="5">
        <f>[1]schvalene!P109</f>
        <v>0</v>
      </c>
      <c r="J109" s="5">
        <f>[1]schvalene!Q109</f>
        <v>250</v>
      </c>
      <c r="K109" s="5">
        <f>[1]schvalene!R109</f>
        <v>1812500</v>
      </c>
      <c r="L109" s="5">
        <f>[1]schvalene!S109</f>
        <v>1100000</v>
      </c>
      <c r="M109" s="5">
        <f>[1]schvalene!T109</f>
        <v>0</v>
      </c>
      <c r="N109" s="5">
        <f>[1]schvalene!U109</f>
        <v>525000</v>
      </c>
      <c r="O109" s="5">
        <f>[1]schvalene!V109</f>
        <v>0</v>
      </c>
      <c r="P109" s="5">
        <f>[1]schvalene!W109</f>
        <v>3437500</v>
      </c>
    </row>
    <row r="110" spans="1:16" x14ac:dyDescent="0.25">
      <c r="A110" s="13">
        <f>[1]schvalene!A110</f>
        <v>109</v>
      </c>
      <c r="B110" s="2" t="str">
        <f>[1]schvalene!B110</f>
        <v>USA</v>
      </c>
      <c r="C110" s="2" t="str">
        <f>[1]schvalene!C110</f>
        <v xml:space="preserve">Garrett Motion Slovakia s. r. o. </v>
      </c>
      <c r="D110" s="3">
        <f>[1]schvalene!D110</f>
        <v>46071890</v>
      </c>
      <c r="E110" s="2" t="str">
        <f>[1]schvalene!E110</f>
        <v>Prešov</v>
      </c>
      <c r="F110" s="3" t="str">
        <f>[1]schvalene!I110</f>
        <v>230/2011</v>
      </c>
      <c r="G110" s="4">
        <f>[1]schvalene!J110</f>
        <v>40632</v>
      </c>
      <c r="H110" s="5">
        <f>[1]schvalene!O110</f>
        <v>38309154</v>
      </c>
      <c r="I110" s="5">
        <f>[1]schvalene!P110</f>
        <v>0</v>
      </c>
      <c r="J110" s="5">
        <f>[1]schvalene!Q110</f>
        <v>446</v>
      </c>
      <c r="K110" s="5">
        <f>[1]schvalene!R110</f>
        <v>11517454</v>
      </c>
      <c r="L110" s="5">
        <f>[1]schvalene!S110</f>
        <v>7042740</v>
      </c>
      <c r="M110" s="5">
        <f>[1]schvalene!T110</f>
        <v>0</v>
      </c>
      <c r="N110" s="5">
        <f>[1]schvalene!U110</f>
        <v>594383</v>
      </c>
      <c r="O110" s="5">
        <f>[1]schvalene!V110</f>
        <v>0</v>
      </c>
      <c r="P110" s="5">
        <f>[1]schvalene!W110</f>
        <v>19154577</v>
      </c>
    </row>
    <row r="111" spans="1:16" x14ac:dyDescent="0.25">
      <c r="A111" s="13">
        <f>[1]schvalene!A111</f>
        <v>110</v>
      </c>
      <c r="B111" s="2" t="str">
        <f>[1]schvalene!B111</f>
        <v>Belgicko</v>
      </c>
      <c r="C111" s="2" t="str">
        <f>[1]schvalene!C111</f>
        <v>ASPEL SLOVAKIA s.r.o.</v>
      </c>
      <c r="D111" s="3">
        <f>[1]schvalene!D111</f>
        <v>36509434</v>
      </c>
      <c r="E111" s="2" t="str">
        <f>[1]schvalene!E111</f>
        <v>Kežmarok</v>
      </c>
      <c r="F111" s="3" t="str">
        <f>[1]schvalene!I111</f>
        <v>734/2011</v>
      </c>
      <c r="G111" s="4">
        <f>[1]schvalene!J111</f>
        <v>40870</v>
      </c>
      <c r="H111" s="5">
        <f>[1]schvalene!O111</f>
        <v>3400000</v>
      </c>
      <c r="I111" s="5">
        <f>[1]schvalene!P111</f>
        <v>0</v>
      </c>
      <c r="J111" s="5">
        <f>[1]schvalene!Q111</f>
        <v>59</v>
      </c>
      <c r="K111" s="5">
        <f>[1]schvalene!R111</f>
        <v>870000</v>
      </c>
      <c r="L111" s="5">
        <f>[1]schvalene!S111</f>
        <v>0</v>
      </c>
      <c r="M111" s="5">
        <f>[1]schvalene!T111</f>
        <v>0</v>
      </c>
      <c r="N111" s="5">
        <f>[1]schvalene!U111</f>
        <v>830000</v>
      </c>
      <c r="O111" s="5">
        <f>[1]schvalene!V111</f>
        <v>0</v>
      </c>
      <c r="P111" s="5">
        <f>[1]schvalene!W111</f>
        <v>1700000</v>
      </c>
    </row>
    <row r="112" spans="1:16" x14ac:dyDescent="0.25">
      <c r="A112" s="13">
        <f>[1]schvalene!A112</f>
        <v>111</v>
      </c>
      <c r="B112" s="2" t="str">
        <f>[1]schvalene!B112</f>
        <v>Slovenská republika</v>
      </c>
      <c r="C112" s="2" t="str">
        <f>[1]schvalene!C112</f>
        <v>CELLTEX Hygiene s. r. o.</v>
      </c>
      <c r="D112" s="3">
        <f>[1]schvalene!D112</f>
        <v>46115714</v>
      </c>
      <c r="E112" s="2" t="str">
        <f>[1]schvalene!E112</f>
        <v>Rožňava</v>
      </c>
      <c r="F112" s="3" t="str">
        <f>[1]schvalene!I112</f>
        <v>736/2011</v>
      </c>
      <c r="G112" s="4">
        <f>[1]schvalene!J112</f>
        <v>40870</v>
      </c>
      <c r="H112" s="5">
        <f>[1]schvalene!O112</f>
        <v>10000000</v>
      </c>
      <c r="I112" s="5">
        <f>[1]schvalene!P112</f>
        <v>0</v>
      </c>
      <c r="J112" s="5">
        <f>[1]schvalene!Q112</f>
        <v>100</v>
      </c>
      <c r="K112" s="5">
        <f>[1]schvalene!R112</f>
        <v>2500000</v>
      </c>
      <c r="L112" s="5">
        <f>[1]schvalene!S112</f>
        <v>0</v>
      </c>
      <c r="M112" s="5">
        <f>[1]schvalene!T112</f>
        <v>0</v>
      </c>
      <c r="N112" s="5">
        <f>[1]schvalene!U112</f>
        <v>1500000</v>
      </c>
      <c r="O112" s="5">
        <f>[1]schvalene!V112</f>
        <v>0</v>
      </c>
      <c r="P112" s="5">
        <f>[1]schvalene!W112</f>
        <v>4000000</v>
      </c>
    </row>
    <row r="113" spans="1:16" x14ac:dyDescent="0.25">
      <c r="A113" s="13">
        <f>[1]schvalene!A113</f>
        <v>112</v>
      </c>
      <c r="B113" s="2" t="str">
        <f>[1]schvalene!B113</f>
        <v>Holandsko</v>
      </c>
      <c r="C113" s="2" t="str">
        <f>[1]schvalene!C113</f>
        <v xml:space="preserve">Continental Matador Rubber, s.r.o. </v>
      </c>
      <c r="D113" s="3">
        <f>[1]schvalene!D113</f>
        <v>36709557</v>
      </c>
      <c r="E113" s="2" t="str">
        <f>[1]schvalene!E113</f>
        <v>Púchov</v>
      </c>
      <c r="F113" s="3" t="str">
        <f>[1]schvalene!I113</f>
        <v>740/2011</v>
      </c>
      <c r="G113" s="4">
        <f>[1]schvalene!J113</f>
        <v>40870</v>
      </c>
      <c r="H113" s="5">
        <f>[1]schvalene!O113</f>
        <v>130000000</v>
      </c>
      <c r="I113" s="5">
        <f>[1]schvalene!P113</f>
        <v>0</v>
      </c>
      <c r="J113" s="5">
        <f>[1]schvalene!Q113</f>
        <v>324</v>
      </c>
      <c r="K113" s="5">
        <f>[1]schvalene!R113</f>
        <v>0</v>
      </c>
      <c r="L113" s="5">
        <f>[1]schvalene!S113</f>
        <v>0</v>
      </c>
      <c r="M113" s="5">
        <f>[1]schvalene!T113</f>
        <v>0</v>
      </c>
      <c r="N113" s="5">
        <f>[1]schvalene!U113</f>
        <v>14580000</v>
      </c>
      <c r="O113" s="5">
        <f>[1]schvalene!V113</f>
        <v>0</v>
      </c>
      <c r="P113" s="5">
        <f>[1]schvalene!W113</f>
        <v>14580000</v>
      </c>
    </row>
    <row r="114" spans="1:16" x14ac:dyDescent="0.25">
      <c r="A114" s="13">
        <f>[1]schvalene!A114</f>
        <v>113</v>
      </c>
      <c r="B114" s="2" t="str">
        <f>[1]schvalene!B114</f>
        <v>Rakúsko</v>
      </c>
      <c r="C114" s="2" t="str">
        <f>[1]schvalene!C114</f>
        <v>Gallai&amp;Wolff s.r.o.</v>
      </c>
      <c r="D114" s="3">
        <f>[1]schvalene!D114</f>
        <v>45696721</v>
      </c>
      <c r="E114" s="2" t="str">
        <f>[1]schvalene!E114</f>
        <v>Klenovec</v>
      </c>
      <c r="F114" s="3" t="str">
        <f>[1]schvalene!I114</f>
        <v>738/2011</v>
      </c>
      <c r="G114" s="4">
        <f>[1]schvalene!J114</f>
        <v>40870</v>
      </c>
      <c r="H114" s="5">
        <f>[1]schvalene!O114</f>
        <v>6740000</v>
      </c>
      <c r="I114" s="5">
        <f>[1]schvalene!P114</f>
        <v>0</v>
      </c>
      <c r="J114" s="5">
        <f>[1]schvalene!Q114</f>
        <v>253</v>
      </c>
      <c r="K114" s="5">
        <f>[1]schvalene!R114</f>
        <v>3000000</v>
      </c>
      <c r="L114" s="5">
        <f>[1]schvalene!S114</f>
        <v>0</v>
      </c>
      <c r="M114" s="5">
        <f>[1]schvalene!T114</f>
        <v>0</v>
      </c>
      <c r="N114" s="5">
        <f>[1]schvalene!U114</f>
        <v>370000</v>
      </c>
      <c r="O114" s="5">
        <f>[1]schvalene!V114</f>
        <v>0</v>
      </c>
      <c r="P114" s="5">
        <f>[1]schvalene!W114</f>
        <v>3370000</v>
      </c>
    </row>
    <row r="115" spans="1:16" x14ac:dyDescent="0.25">
      <c r="A115" s="13">
        <f>[1]schvalene!A115</f>
        <v>114</v>
      </c>
      <c r="B115" s="2" t="str">
        <f>[1]schvalene!B115</f>
        <v>USA</v>
      </c>
      <c r="C115" s="2" t="str">
        <f>[1]schvalene!C115</f>
        <v>Johnson Controls Lučenec, s.r.o.</v>
      </c>
      <c r="D115" s="3">
        <f>[1]schvalene!D115</f>
        <v>36633381</v>
      </c>
      <c r="E115" s="2" t="str">
        <f>[1]schvalene!E115</f>
        <v>Námestovo</v>
      </c>
      <c r="F115" s="3" t="str">
        <f>[1]schvalene!I115</f>
        <v>739/2011</v>
      </c>
      <c r="G115" s="4">
        <f>[1]schvalene!J115</f>
        <v>40870</v>
      </c>
      <c r="H115" s="5">
        <f>[1]schvalene!O115</f>
        <v>19053000</v>
      </c>
      <c r="I115" s="5">
        <f>[1]schvalene!P115</f>
        <v>0</v>
      </c>
      <c r="J115" s="5">
        <f>[1]schvalene!Q115</f>
        <v>251</v>
      </c>
      <c r="K115" s="5">
        <f>[1]schvalene!R115</f>
        <v>1026000</v>
      </c>
      <c r="L115" s="5">
        <f>[1]schvalene!S115</f>
        <v>0</v>
      </c>
      <c r="M115" s="5">
        <f>[1]schvalene!T115</f>
        <v>0</v>
      </c>
      <c r="N115" s="5">
        <f>[1]schvalene!U115</f>
        <v>4690000</v>
      </c>
      <c r="O115" s="5">
        <f>[1]schvalene!V115</f>
        <v>0</v>
      </c>
      <c r="P115" s="5">
        <f>[1]schvalene!W115</f>
        <v>5716000</v>
      </c>
    </row>
    <row r="116" spans="1:16" x14ac:dyDescent="0.25">
      <c r="A116" s="13">
        <f>[1]schvalene!A116</f>
        <v>115</v>
      </c>
      <c r="B116" s="2" t="str">
        <f>[1]schvalene!B116</f>
        <v>SRN</v>
      </c>
      <c r="C116" s="2" t="str">
        <f>[1]schvalene!C116</f>
        <v xml:space="preserve">MAHLE Behr Námestovo s.r.o. </v>
      </c>
      <c r="D116" s="3">
        <f>[1]schvalene!D116</f>
        <v>44680449</v>
      </c>
      <c r="E116" s="2" t="str">
        <f>[1]schvalene!E116</f>
        <v>Námestovo</v>
      </c>
      <c r="F116" s="3" t="str">
        <f>[1]schvalene!I116</f>
        <v>737/2011</v>
      </c>
      <c r="G116" s="4">
        <f>[1]schvalene!J116</f>
        <v>40870</v>
      </c>
      <c r="H116" s="5">
        <f>[1]schvalene!O116</f>
        <v>14120000</v>
      </c>
      <c r="I116" s="5">
        <f>[1]schvalene!P116</f>
        <v>0</v>
      </c>
      <c r="J116" s="5">
        <f>[1]schvalene!Q116</f>
        <v>254</v>
      </c>
      <c r="K116" s="5">
        <f>[1]schvalene!R116</f>
        <v>700000</v>
      </c>
      <c r="L116" s="5">
        <f>[1]schvalene!S116</f>
        <v>0</v>
      </c>
      <c r="M116" s="5">
        <f>[1]schvalene!T116</f>
        <v>0</v>
      </c>
      <c r="N116" s="5">
        <f>[1]schvalene!U116</f>
        <v>3540000</v>
      </c>
      <c r="O116" s="5">
        <f>[1]schvalene!V116</f>
        <v>0</v>
      </c>
      <c r="P116" s="5">
        <f>[1]schvalene!W116</f>
        <v>4240000</v>
      </c>
    </row>
    <row r="117" spans="1:16" x14ac:dyDescent="0.25">
      <c r="A117" s="13">
        <f>[1]schvalene!A117</f>
        <v>116</v>
      </c>
      <c r="B117" s="2" t="str">
        <f>[1]schvalene!B117</f>
        <v>Belgicko</v>
      </c>
      <c r="C117" s="2" t="str">
        <f>[1]schvalene!C117</f>
        <v>PLASTIFLEX Slovakia, spol. s r.o.</v>
      </c>
      <c r="D117" s="3">
        <f>[1]schvalene!D117</f>
        <v>31670521</v>
      </c>
      <c r="E117" s="2" t="str">
        <f>[1]schvalene!E117</f>
        <v>Kežmarok</v>
      </c>
      <c r="F117" s="3" t="str">
        <f>[1]schvalene!I117</f>
        <v>735/2011</v>
      </c>
      <c r="G117" s="4">
        <f>[1]schvalene!J117</f>
        <v>40870</v>
      </c>
      <c r="H117" s="5">
        <f>[1]schvalene!O117</f>
        <v>3320000</v>
      </c>
      <c r="I117" s="5">
        <f>[1]schvalene!P117</f>
        <v>0</v>
      </c>
      <c r="J117" s="5">
        <f>[1]schvalene!Q117</f>
        <v>101</v>
      </c>
      <c r="K117" s="5">
        <f>[1]schvalene!R117</f>
        <v>800000</v>
      </c>
      <c r="L117" s="5">
        <f>[1]schvalene!S117</f>
        <v>0</v>
      </c>
      <c r="M117" s="5">
        <f>[1]schvalene!T117</f>
        <v>0</v>
      </c>
      <c r="N117" s="5">
        <f>[1]schvalene!U117</f>
        <v>860000</v>
      </c>
      <c r="O117" s="5">
        <f>[1]schvalene!V117</f>
        <v>0</v>
      </c>
      <c r="P117" s="5">
        <f>[1]schvalene!W117</f>
        <v>1660000</v>
      </c>
    </row>
    <row r="118" spans="1:16" x14ac:dyDescent="0.25">
      <c r="A118" s="13">
        <f>[1]schvalene!A118</f>
        <v>117</v>
      </c>
      <c r="B118" s="2" t="str">
        <f>[1]schvalene!B118</f>
        <v>SRN</v>
      </c>
      <c r="C118" s="2" t="str">
        <f>[1]schvalene!C118</f>
        <v>Secop s.r.o.</v>
      </c>
      <c r="D118" s="3">
        <f>[1]schvalene!D118</f>
        <v>35800399</v>
      </c>
      <c r="E118" s="2" t="str">
        <f>[1]schvalene!E118</f>
        <v>Zlaté Moravce</v>
      </c>
      <c r="F118" s="3" t="str">
        <f>[1]schvalene!I118</f>
        <v>733/2011</v>
      </c>
      <c r="G118" s="4">
        <f>[1]schvalene!J118</f>
        <v>40870</v>
      </c>
      <c r="H118" s="5">
        <f>[1]schvalene!O118</f>
        <v>21200000</v>
      </c>
      <c r="I118" s="5">
        <f>[1]schvalene!P118</f>
        <v>0</v>
      </c>
      <c r="J118" s="5">
        <f>[1]schvalene!Q118</f>
        <v>222</v>
      </c>
      <c r="K118" s="5">
        <f>[1]schvalene!R118</f>
        <v>4380984</v>
      </c>
      <c r="L118" s="5">
        <f>[1]schvalene!S118</f>
        <v>0</v>
      </c>
      <c r="M118" s="5">
        <f>[1]schvalene!T118</f>
        <v>0</v>
      </c>
      <c r="N118" s="5">
        <f>[1]schvalene!U118</f>
        <v>3063600</v>
      </c>
      <c r="O118" s="5">
        <f>[1]schvalene!V118</f>
        <v>0</v>
      </c>
      <c r="P118" s="5">
        <f>[1]schvalene!W118</f>
        <v>7444584</v>
      </c>
    </row>
    <row r="119" spans="1:16" x14ac:dyDescent="0.25">
      <c r="A119" s="13">
        <f>[1]schvalene!A119</f>
        <v>118</v>
      </c>
      <c r="B119" s="2" t="str">
        <f>[1]schvalene!B119</f>
        <v>Kórejská republika</v>
      </c>
      <c r="C119" s="2" t="str">
        <f>[1]schvalene!C119</f>
        <v>SUNGWOO HITECH Slovakia s.r.o.</v>
      </c>
      <c r="D119" s="3">
        <f>[1]schvalene!D119</f>
        <v>36441392</v>
      </c>
      <c r="E119" s="2" t="str">
        <f>[1]schvalene!E119</f>
        <v>Žilina</v>
      </c>
      <c r="F119" s="3" t="str">
        <f>[1]schvalene!I119</f>
        <v>741/2011</v>
      </c>
      <c r="G119" s="4">
        <f>[1]schvalene!J119</f>
        <v>40870</v>
      </c>
      <c r="H119" s="5">
        <f>[1]schvalene!O119</f>
        <v>13870000</v>
      </c>
      <c r="I119" s="5">
        <f>[1]schvalene!P119</f>
        <v>0</v>
      </c>
      <c r="J119" s="5">
        <f>[1]schvalene!Q119</f>
        <v>110</v>
      </c>
      <c r="K119" s="5">
        <f>[1]schvalene!R119</f>
        <v>0</v>
      </c>
      <c r="L119" s="5">
        <f>[1]schvalene!S119</f>
        <v>0</v>
      </c>
      <c r="M119" s="5">
        <f>[1]schvalene!T119</f>
        <v>0</v>
      </c>
      <c r="N119" s="5">
        <f>[1]schvalene!U119</f>
        <v>3065034</v>
      </c>
      <c r="O119" s="5">
        <f>[1]schvalene!V119</f>
        <v>0</v>
      </c>
      <c r="P119" s="5">
        <f>[1]schvalene!W119</f>
        <v>3065034</v>
      </c>
    </row>
    <row r="120" spans="1:16" x14ac:dyDescent="0.25">
      <c r="A120" s="13">
        <f>[1]schvalene!A120</f>
        <v>119</v>
      </c>
      <c r="B120" s="2" t="str">
        <f>[1]schvalene!B120</f>
        <v>Holandsko</v>
      </c>
      <c r="C120" s="2" t="str">
        <f>[1]schvalene!C120</f>
        <v>Bekaert Slovakia, s. r. o.</v>
      </c>
      <c r="D120" s="3">
        <f>[1]schvalene!D120</f>
        <v>36045161</v>
      </c>
      <c r="E120" s="2" t="str">
        <f>[1]schvalene!E120</f>
        <v>Sládkovičovo</v>
      </c>
      <c r="F120" s="3" t="str">
        <f>[1]schvalene!I120</f>
        <v>549/2012</v>
      </c>
      <c r="G120" s="4">
        <f>[1]schvalene!J120</f>
        <v>41192</v>
      </c>
      <c r="H120" s="5">
        <f>[1]schvalene!O120</f>
        <v>35964726</v>
      </c>
      <c r="I120" s="5">
        <f>[1]schvalene!P120</f>
        <v>0</v>
      </c>
      <c r="J120" s="5">
        <f>[1]schvalene!Q120</f>
        <v>287</v>
      </c>
      <c r="K120" s="5">
        <f>[1]schvalene!R120</f>
        <v>0</v>
      </c>
      <c r="L120" s="5">
        <f>[1]schvalene!S120</f>
        <v>0</v>
      </c>
      <c r="M120" s="5">
        <f>[1]schvalene!T120</f>
        <v>0</v>
      </c>
      <c r="N120" s="5">
        <f>[1]schvalene!U120</f>
        <v>8408270</v>
      </c>
      <c r="O120" s="5">
        <f>[1]schvalene!V120</f>
        <v>0</v>
      </c>
      <c r="P120" s="5">
        <f>[1]schvalene!W120</f>
        <v>8408270</v>
      </c>
    </row>
    <row r="121" spans="1:16" x14ac:dyDescent="0.25">
      <c r="A121" s="13">
        <f>[1]schvalene!A121</f>
        <v>120</v>
      </c>
      <c r="B121" s="2" t="str">
        <f>[1]schvalene!B121</f>
        <v>SRN</v>
      </c>
      <c r="C121" s="2" t="str">
        <f>[1]schvalene!C121</f>
        <v xml:space="preserve">Continental Automotive Systems Slovakia s.r.o. </v>
      </c>
      <c r="D121" s="3">
        <f>[1]schvalene!D121</f>
        <v>36633623</v>
      </c>
      <c r="E121" s="2" t="str">
        <f>[1]schvalene!E121</f>
        <v>Zvolen</v>
      </c>
      <c r="F121" s="3" t="str">
        <f>[1]schvalene!I121</f>
        <v>554/2012</v>
      </c>
      <c r="G121" s="4">
        <f>[1]schvalene!J121</f>
        <v>41192</v>
      </c>
      <c r="H121" s="5">
        <f>[1]schvalene!O121</f>
        <v>25000000</v>
      </c>
      <c r="I121" s="5">
        <f>[1]schvalene!P121</f>
        <v>0</v>
      </c>
      <c r="J121" s="5">
        <f>[1]schvalene!Q121</f>
        <v>500</v>
      </c>
      <c r="K121" s="5">
        <f>[1]schvalene!R121</f>
        <v>0</v>
      </c>
      <c r="L121" s="5">
        <f>[1]schvalene!S121</f>
        <v>0</v>
      </c>
      <c r="M121" s="5">
        <f>[1]schvalene!T121</f>
        <v>0</v>
      </c>
      <c r="N121" s="5">
        <f>[1]schvalene!U121</f>
        <v>4500000</v>
      </c>
      <c r="O121" s="5">
        <f>[1]schvalene!V121</f>
        <v>0</v>
      </c>
      <c r="P121" s="5">
        <f>[1]schvalene!W121</f>
        <v>4500000</v>
      </c>
    </row>
    <row r="122" spans="1:16" x14ac:dyDescent="0.25">
      <c r="A122" s="13">
        <f>[1]schvalene!A122</f>
        <v>121</v>
      </c>
      <c r="B122" s="2" t="str">
        <f>[1]schvalene!B122</f>
        <v>Kajmanské ostrovy</v>
      </c>
      <c r="C122" s="2" t="str">
        <f>[1]schvalene!C122</f>
        <v>Delta Electronics (Slovakia), s.r.o.</v>
      </c>
      <c r="D122" s="3">
        <f>[1]schvalene!D122</f>
        <v>36650871</v>
      </c>
      <c r="E122" s="2" t="str">
        <f>[1]schvalene!E122</f>
        <v>Dubnica nad Váhom</v>
      </c>
      <c r="F122" s="3" t="str">
        <f>[1]schvalene!I122</f>
        <v>552/2012</v>
      </c>
      <c r="G122" s="4">
        <f>[1]schvalene!J122</f>
        <v>41192</v>
      </c>
      <c r="H122" s="5">
        <f>[1]schvalene!O122</f>
        <v>20485000</v>
      </c>
      <c r="I122" s="5">
        <f>[1]schvalene!P122</f>
        <v>0</v>
      </c>
      <c r="J122" s="5">
        <f>[1]schvalene!Q122</f>
        <v>200</v>
      </c>
      <c r="K122" s="5">
        <f>[1]schvalene!R122</f>
        <v>0</v>
      </c>
      <c r="L122" s="5">
        <f>[1]schvalene!S122</f>
        <v>0</v>
      </c>
      <c r="M122" s="5">
        <f>[1]schvalene!T122</f>
        <v>0</v>
      </c>
      <c r="N122" s="5">
        <f>[1]schvalene!U122</f>
        <v>5121000</v>
      </c>
      <c r="O122" s="5">
        <f>[1]schvalene!V122</f>
        <v>0</v>
      </c>
      <c r="P122" s="5">
        <f>[1]schvalene!W122</f>
        <v>5121000</v>
      </c>
    </row>
    <row r="123" spans="1:16" x14ac:dyDescent="0.25">
      <c r="A123" s="13">
        <f>[1]schvalene!A123</f>
        <v>122</v>
      </c>
      <c r="B123" s="2" t="str">
        <f>[1]schvalene!B123</f>
        <v>Slovenská republika</v>
      </c>
      <c r="C123" s="2" t="str">
        <f>[1]schvalene!C123</f>
        <v>EKOLTECH  spol. s  r. o.</v>
      </c>
      <c r="D123" s="3">
        <f>[1]schvalene!D123</f>
        <v>34127887</v>
      </c>
      <c r="E123" s="2" t="str">
        <f>[1]schvalene!E123</f>
        <v>Fiľakovo</v>
      </c>
      <c r="F123" s="3" t="str">
        <f>[1]schvalene!I123</f>
        <v>548/2012</v>
      </c>
      <c r="G123" s="4">
        <f>[1]schvalene!J123</f>
        <v>41192</v>
      </c>
      <c r="H123" s="5">
        <f>[1]schvalene!O123</f>
        <v>7600000</v>
      </c>
      <c r="I123" s="5">
        <f>[1]schvalene!P123</f>
        <v>0</v>
      </c>
      <c r="J123" s="5">
        <f>[1]schvalene!Q123</f>
        <v>115</v>
      </c>
      <c r="K123" s="5">
        <f>[1]schvalene!R123</f>
        <v>0</v>
      </c>
      <c r="L123" s="5">
        <f>[1]schvalene!S123</f>
        <v>0</v>
      </c>
      <c r="M123" s="5">
        <f>[1]schvalene!T123</f>
        <v>0</v>
      </c>
      <c r="N123" s="5">
        <f>[1]schvalene!U123</f>
        <v>3859000</v>
      </c>
      <c r="O123" s="5">
        <f>[1]schvalene!V123</f>
        <v>0</v>
      </c>
      <c r="P123" s="5">
        <f>[1]schvalene!W123</f>
        <v>3859000</v>
      </c>
    </row>
    <row r="124" spans="1:16" x14ac:dyDescent="0.25">
      <c r="A124" s="13">
        <f>[1]schvalene!A124</f>
        <v>123</v>
      </c>
      <c r="B124" s="2" t="str">
        <f>[1]schvalene!B124</f>
        <v>Španielsko</v>
      </c>
      <c r="C124" s="2" t="str">
        <f>[1]schvalene!C124</f>
        <v>Fagor Ederlan Slovensko, a.s.</v>
      </c>
      <c r="D124" s="3">
        <f>[1]schvalene!D124</f>
        <v>36022934</v>
      </c>
      <c r="E124" s="2" t="str">
        <f>[1]schvalene!E124</f>
        <v>Žiar nad Hronom</v>
      </c>
      <c r="F124" s="3" t="str">
        <f>[1]schvalene!I124</f>
        <v>551/2012</v>
      </c>
      <c r="G124" s="4">
        <f>[1]schvalene!J124</f>
        <v>41192</v>
      </c>
      <c r="H124" s="5">
        <f>[1]schvalene!O124</f>
        <v>8280000</v>
      </c>
      <c r="I124" s="5">
        <f>[1]schvalene!P124</f>
        <v>0</v>
      </c>
      <c r="J124" s="5">
        <f>[1]schvalene!Q124</f>
        <v>52</v>
      </c>
      <c r="K124" s="5">
        <f>[1]schvalene!R124</f>
        <v>0</v>
      </c>
      <c r="L124" s="5">
        <f>[1]schvalene!S124</f>
        <v>0</v>
      </c>
      <c r="M124" s="5">
        <f>[1]schvalene!T124</f>
        <v>0</v>
      </c>
      <c r="N124" s="5">
        <f>[1]schvalene!U124</f>
        <v>2600000</v>
      </c>
      <c r="O124" s="5">
        <f>[1]schvalene!V124</f>
        <v>0</v>
      </c>
      <c r="P124" s="5">
        <f>[1]schvalene!W124</f>
        <v>2600000</v>
      </c>
    </row>
    <row r="125" spans="1:16" x14ac:dyDescent="0.25">
      <c r="A125" s="13">
        <f>[1]schvalene!A125</f>
        <v>124</v>
      </c>
      <c r="B125" s="2" t="str">
        <f>[1]schvalene!B125</f>
        <v>Taliansko</v>
      </c>
      <c r="C125" s="2" t="str">
        <f>[1]schvalene!C125</f>
        <v xml:space="preserve">Marelli Kechnec Slovakia s.r.o. </v>
      </c>
      <c r="D125" s="3">
        <f>[1]schvalene!D125</f>
        <v>36751758</v>
      </c>
      <c r="E125" s="2" t="str">
        <f>[1]schvalene!E125</f>
        <v>Kechnec</v>
      </c>
      <c r="F125" s="3" t="str">
        <f>[1]schvalene!I125</f>
        <v>553/2012</v>
      </c>
      <c r="G125" s="4">
        <f>[1]schvalene!J125</f>
        <v>41192</v>
      </c>
      <c r="H125" s="5">
        <f>[1]schvalene!O125</f>
        <v>60000000</v>
      </c>
      <c r="I125" s="5">
        <f>[1]schvalene!P125</f>
        <v>0</v>
      </c>
      <c r="J125" s="5">
        <f>[1]schvalene!Q125</f>
        <v>612</v>
      </c>
      <c r="K125" s="5">
        <f>[1]schvalene!R125</f>
        <v>0</v>
      </c>
      <c r="L125" s="5">
        <f>[1]schvalene!S125</f>
        <v>0</v>
      </c>
      <c r="M125" s="5">
        <f>[1]schvalene!T125</f>
        <v>0</v>
      </c>
      <c r="N125" s="5">
        <f>[1]schvalene!U125</f>
        <v>27500000</v>
      </c>
      <c r="O125" s="5">
        <f>[1]schvalene!V125</f>
        <v>0</v>
      </c>
      <c r="P125" s="5">
        <f>[1]schvalene!W125</f>
        <v>27500000</v>
      </c>
    </row>
    <row r="126" spans="1:16" x14ac:dyDescent="0.25">
      <c r="A126" s="13">
        <f>[1]schvalene!A126</f>
        <v>125</v>
      </c>
      <c r="B126" s="2" t="str">
        <f>[1]schvalene!B126</f>
        <v>Holandsko</v>
      </c>
      <c r="C126" s="2" t="str">
        <f>[1]schvalene!C126</f>
        <v>Mondi SCP, a.s.</v>
      </c>
      <c r="D126" s="3">
        <f>[1]schvalene!D126</f>
        <v>31637051</v>
      </c>
      <c r="E126" s="2" t="str">
        <f>[1]schvalene!E126</f>
        <v>Ružomberok</v>
      </c>
      <c r="F126" s="3" t="str">
        <f>[1]schvalene!I126</f>
        <v>555/2012</v>
      </c>
      <c r="G126" s="4">
        <f>[1]schvalene!J126</f>
        <v>41192</v>
      </c>
      <c r="H126" s="5">
        <f>[1]schvalene!O126</f>
        <v>95000000</v>
      </c>
      <c r="I126" s="5">
        <f>[1]schvalene!P126</f>
        <v>0</v>
      </c>
      <c r="J126" s="5" t="str">
        <f>[1]schvalene!Q126</f>
        <v>udrž. 766</v>
      </c>
      <c r="K126" s="5">
        <f>[1]schvalene!R126</f>
        <v>0</v>
      </c>
      <c r="L126" s="5">
        <f>[1]schvalene!S126</f>
        <v>0</v>
      </c>
      <c r="M126" s="5">
        <f>[1]schvalene!T126</f>
        <v>0</v>
      </c>
      <c r="N126" s="5">
        <f>[1]schvalene!U126</f>
        <v>25375000</v>
      </c>
      <c r="O126" s="5">
        <f>[1]schvalene!V126</f>
        <v>0</v>
      </c>
      <c r="P126" s="5">
        <f>[1]schvalene!W126</f>
        <v>25375000</v>
      </c>
    </row>
    <row r="127" spans="1:16" x14ac:dyDescent="0.25">
      <c r="A127" s="13">
        <f>[1]schvalene!A127</f>
        <v>126</v>
      </c>
      <c r="B127" s="2" t="str">
        <f>[1]schvalene!B127</f>
        <v>SRN</v>
      </c>
      <c r="C127" s="2" t="str">
        <f>[1]schvalene!C127</f>
        <v xml:space="preserve">Muehlbauer Technologies s.r.o. </v>
      </c>
      <c r="D127" s="3" t="str">
        <f>[1]schvalene!D127</f>
        <v>36725323</v>
      </c>
      <c r="E127" s="2" t="str">
        <f>[1]schvalene!E127</f>
        <v>Dolné Krškany</v>
      </c>
      <c r="F127" s="3" t="str">
        <f>[1]schvalene!I127</f>
        <v>550/2012</v>
      </c>
      <c r="G127" s="4">
        <f>[1]schvalene!J127</f>
        <v>41192</v>
      </c>
      <c r="H127" s="5">
        <f>[1]schvalene!O127</f>
        <v>15632910</v>
      </c>
      <c r="I127" s="5">
        <f>[1]schvalene!P127</f>
        <v>0</v>
      </c>
      <c r="J127" s="5">
        <f>[1]schvalene!Q127</f>
        <v>126</v>
      </c>
      <c r="K127" s="5">
        <f>[1]schvalene!R127</f>
        <v>0</v>
      </c>
      <c r="L127" s="5">
        <f>[1]schvalene!S127</f>
        <v>0</v>
      </c>
      <c r="M127" s="5">
        <f>[1]schvalene!T127</f>
        <v>0</v>
      </c>
      <c r="N127" s="5">
        <f>[1]schvalene!U127</f>
        <v>3908228</v>
      </c>
      <c r="O127" s="5">
        <f>[1]schvalene!V127</f>
        <v>0</v>
      </c>
      <c r="P127" s="5">
        <f>[1]schvalene!W127</f>
        <v>3908228</v>
      </c>
    </row>
    <row r="128" spans="1:16" x14ac:dyDescent="0.25">
      <c r="A128" s="13">
        <f>[1]schvalene!A128</f>
        <v>127</v>
      </c>
      <c r="B128" s="2" t="str">
        <f>[1]schvalene!B128</f>
        <v>Kórejská republika</v>
      </c>
      <c r="C128" s="2" t="str">
        <f>[1]schvalene!C128</f>
        <v xml:space="preserve">SAMSUNG Electronics Slovakia s.r.o.  </v>
      </c>
      <c r="D128" s="3">
        <f>[1]schvalene!D128</f>
        <v>36249564</v>
      </c>
      <c r="E128" s="2" t="str">
        <f>[1]schvalene!E128</f>
        <v>Galanta</v>
      </c>
      <c r="F128" s="3" t="str">
        <f>[1]schvalene!I128</f>
        <v>556/2012</v>
      </c>
      <c r="G128" s="4">
        <f>[1]schvalene!J128</f>
        <v>41192</v>
      </c>
      <c r="H128" s="5">
        <f>[1]schvalene!O128</f>
        <v>70000000</v>
      </c>
      <c r="I128" s="5">
        <f>[1]schvalene!P128</f>
        <v>0</v>
      </c>
      <c r="J128" s="5" t="str">
        <f>[1]schvalene!Q128</f>
        <v>udrž. 760</v>
      </c>
      <c r="K128" s="5">
        <f>[1]schvalene!R128</f>
        <v>0</v>
      </c>
      <c r="L128" s="5">
        <f>[1]schvalene!S128</f>
        <v>0</v>
      </c>
      <c r="M128" s="5">
        <f>[1]schvalene!T128</f>
        <v>0</v>
      </c>
      <c r="N128" s="5">
        <f>[1]schvalene!U128</f>
        <v>19800000</v>
      </c>
      <c r="O128" s="5">
        <f>[1]schvalene!V128</f>
        <v>0</v>
      </c>
      <c r="P128" s="5">
        <f>[1]schvalene!W128</f>
        <v>19800000</v>
      </c>
    </row>
    <row r="129" spans="1:16" x14ac:dyDescent="0.25">
      <c r="A129" s="13">
        <f>[1]schvalene!A129</f>
        <v>128</v>
      </c>
      <c r="B129" s="2" t="str">
        <f>[1]schvalene!B129</f>
        <v>Rakúsko</v>
      </c>
      <c r="C129" s="2" t="str">
        <f>[1]schvalene!C129</f>
        <v xml:space="preserve">ZKW Slovakia s.r.o. </v>
      </c>
      <c r="D129" s="3" t="str">
        <f>[1]schvalene!D129</f>
        <v>36657913</v>
      </c>
      <c r="E129" s="2" t="str">
        <f>[1]schvalene!E129</f>
        <v>Krušovce</v>
      </c>
      <c r="F129" s="3" t="str">
        <f>[1]schvalene!I129</f>
        <v>557/2012</v>
      </c>
      <c r="G129" s="4">
        <f>[1]schvalene!J129</f>
        <v>41192</v>
      </c>
      <c r="H129" s="5">
        <f>[1]schvalene!O129</f>
        <v>50300000</v>
      </c>
      <c r="I129" s="5">
        <f>[1]schvalene!P129</f>
        <v>0</v>
      </c>
      <c r="J129" s="5">
        <f>[1]schvalene!Q129</f>
        <v>520</v>
      </c>
      <c r="K129" s="5">
        <f>[1]schvalene!R129</f>
        <v>0</v>
      </c>
      <c r="L129" s="5">
        <f>[1]schvalene!S129</f>
        <v>0</v>
      </c>
      <c r="M129" s="5">
        <f>[1]schvalene!T129</f>
        <v>0</v>
      </c>
      <c r="N129" s="5">
        <f>[1]schvalene!U129</f>
        <v>20120000</v>
      </c>
      <c r="O129" s="5">
        <f>[1]schvalene!V129</f>
        <v>0</v>
      </c>
      <c r="P129" s="5">
        <f>[1]schvalene!W129</f>
        <v>20120000</v>
      </c>
    </row>
    <row r="130" spans="1:16" x14ac:dyDescent="0.25">
      <c r="A130" s="13">
        <f>[1]schvalene!A130</f>
        <v>129</v>
      </c>
      <c r="B130" s="2" t="str">
        <f>[1]schvalene!B130</f>
        <v>Taliansko</v>
      </c>
      <c r="C130" s="2" t="str">
        <f>[1]schvalene!C130</f>
        <v xml:space="preserve">BROVEDANI SLOVAKIA, s.r.o. </v>
      </c>
      <c r="D130" s="3" t="str">
        <f>[1]schvalene!D130</f>
        <v>36266957</v>
      </c>
      <c r="E130" s="2" t="str">
        <f>[1]schvalene!E130</f>
        <v>Galanta</v>
      </c>
      <c r="F130" s="3" t="str">
        <f>[1]schvalene!I130</f>
        <v>284/2013</v>
      </c>
      <c r="G130" s="4">
        <f>[1]schvalene!J130</f>
        <v>41430</v>
      </c>
      <c r="H130" s="5">
        <f>[1]schvalene!O130</f>
        <v>14352000</v>
      </c>
      <c r="I130" s="5">
        <f>[1]schvalene!P130</f>
        <v>0</v>
      </c>
      <c r="J130" s="5">
        <f>[1]schvalene!Q130</f>
        <v>130</v>
      </c>
      <c r="K130" s="5">
        <f>[1]schvalene!R130</f>
        <v>0</v>
      </c>
      <c r="L130" s="5">
        <f>[1]schvalene!S130</f>
        <v>0</v>
      </c>
      <c r="M130" s="5">
        <f>[1]schvalene!T130</f>
        <v>0</v>
      </c>
      <c r="N130" s="5">
        <f>[1]schvalene!U130</f>
        <v>3588000</v>
      </c>
      <c r="O130" s="5">
        <f>[1]schvalene!V130</f>
        <v>0</v>
      </c>
      <c r="P130" s="5">
        <f>[1]schvalene!W130</f>
        <v>3588000</v>
      </c>
    </row>
    <row r="131" spans="1:16" x14ac:dyDescent="0.25">
      <c r="A131" s="13">
        <f>[1]schvalene!A131</f>
        <v>130</v>
      </c>
      <c r="B131" s="2" t="str">
        <f>[1]schvalene!B131</f>
        <v>Holandsko</v>
      </c>
      <c r="C131" s="2" t="str">
        <f>[1]schvalene!C131</f>
        <v xml:space="preserve">Continental Matador Rubber, s.r.o. </v>
      </c>
      <c r="D131" s="3">
        <f>[1]schvalene!D131</f>
        <v>36709557</v>
      </c>
      <c r="E131" s="2" t="str">
        <f>[1]schvalene!E131</f>
        <v>Púchov</v>
      </c>
      <c r="F131" s="3" t="str">
        <f>[1]schvalene!I131</f>
        <v>286/2013</v>
      </c>
      <c r="G131" s="4">
        <f>[1]schvalene!J131</f>
        <v>41430</v>
      </c>
      <c r="H131" s="5">
        <f>[1]schvalene!O131</f>
        <v>249932000</v>
      </c>
      <c r="I131" s="5">
        <f>[1]schvalene!P131</f>
        <v>0</v>
      </c>
      <c r="J131" s="5">
        <f>[1]schvalene!Q131</f>
        <v>595</v>
      </c>
      <c r="K131" s="5">
        <f>[1]schvalene!R131</f>
        <v>0</v>
      </c>
      <c r="L131" s="5">
        <f>[1]schvalene!S131</f>
        <v>0</v>
      </c>
      <c r="M131" s="5">
        <f>[1]schvalene!T131</f>
        <v>0</v>
      </c>
      <c r="N131" s="5">
        <f>[1]schvalene!U131</f>
        <v>19933000</v>
      </c>
      <c r="O131" s="5">
        <f>[1]schvalene!V131</f>
        <v>0</v>
      </c>
      <c r="P131" s="5">
        <f>[1]schvalene!W131</f>
        <v>19933000</v>
      </c>
    </row>
    <row r="132" spans="1:16" x14ac:dyDescent="0.25">
      <c r="A132" s="13">
        <f>[1]schvalene!A132</f>
        <v>131</v>
      </c>
      <c r="B132" s="2" t="str">
        <f>[1]schvalene!B132</f>
        <v>Slovenská republika</v>
      </c>
      <c r="C132" s="2" t="str">
        <f>[1]schvalene!C132</f>
        <v xml:space="preserve">Railway Casted Components a. s. </v>
      </c>
      <c r="D132" s="3">
        <f>[1]schvalene!D132</f>
        <v>46607901</v>
      </c>
      <c r="E132" s="2" t="str">
        <f>[1]schvalene!E132</f>
        <v>Prakovce</v>
      </c>
      <c r="F132" s="3" t="str">
        <f>[1]schvalene!I132</f>
        <v>285/2013</v>
      </c>
      <c r="G132" s="4">
        <f>[1]schvalene!J132</f>
        <v>41430</v>
      </c>
      <c r="H132" s="5">
        <f>[1]schvalene!O132</f>
        <v>20000000</v>
      </c>
      <c r="I132" s="5">
        <f>[1]schvalene!P132</f>
        <v>0</v>
      </c>
      <c r="J132" s="5">
        <f>[1]schvalene!Q132</f>
        <v>350</v>
      </c>
      <c r="K132" s="5">
        <f>[1]schvalene!R132</f>
        <v>2500000</v>
      </c>
      <c r="L132" s="5">
        <f>[1]schvalene!S132</f>
        <v>3126900</v>
      </c>
      <c r="M132" s="5">
        <f>[1]schvalene!T132</f>
        <v>0</v>
      </c>
      <c r="N132" s="5">
        <f>[1]schvalene!U132</f>
        <v>4312854</v>
      </c>
      <c r="O132" s="5">
        <f>[1]schvalene!V132</f>
        <v>0</v>
      </c>
      <c r="P132" s="5">
        <f>[1]schvalene!W132</f>
        <v>9939754</v>
      </c>
    </row>
    <row r="133" spans="1:16" x14ac:dyDescent="0.25">
      <c r="A133" s="13">
        <f>[1]schvalene!A133</f>
        <v>132</v>
      </c>
      <c r="B133" s="2" t="str">
        <f>[1]schvalene!B133</f>
        <v>Kórejská republika</v>
      </c>
      <c r="C133" s="2" t="str">
        <f>[1]schvalene!C133</f>
        <v xml:space="preserve">Mobis Slovakia s.r.o. </v>
      </c>
      <c r="D133" s="3">
        <f>[1]schvalene!D133</f>
        <v>35876557</v>
      </c>
      <c r="E133" s="2" t="str">
        <f>[1]schvalene!E133</f>
        <v>Gbeľany</v>
      </c>
      <c r="F133" s="3" t="str">
        <f>[1]schvalene!I133</f>
        <v>397/2013</v>
      </c>
      <c r="G133" s="4">
        <f>[1]schvalene!J133</f>
        <v>41465</v>
      </c>
      <c r="H133" s="5">
        <f>[1]schvalene!O133</f>
        <v>46370000</v>
      </c>
      <c r="I133" s="5">
        <f>[1]schvalene!P133</f>
        <v>0</v>
      </c>
      <c r="J133" s="5">
        <f>[1]schvalene!Q133</f>
        <v>189</v>
      </c>
      <c r="K133" s="5">
        <f>[1]schvalene!R133</f>
        <v>0</v>
      </c>
      <c r="L133" s="5">
        <f>[1]schvalene!S133</f>
        <v>0</v>
      </c>
      <c r="M133" s="5">
        <f>[1]schvalene!T133</f>
        <v>0</v>
      </c>
      <c r="N133" s="5">
        <f>[1]schvalene!U133</f>
        <v>5670000</v>
      </c>
      <c r="O133" s="5">
        <f>[1]schvalene!V133</f>
        <v>0</v>
      </c>
      <c r="P133" s="5">
        <f>[1]schvalene!W133</f>
        <v>5670000</v>
      </c>
    </row>
    <row r="134" spans="1:16" x14ac:dyDescent="0.25">
      <c r="A134" s="13">
        <f>[1]schvalene!A134</f>
        <v>133</v>
      </c>
      <c r="B134" s="2" t="str">
        <f>[1]schvalene!B134</f>
        <v>SRN</v>
      </c>
      <c r="C134" s="2" t="str">
        <f>[1]schvalene!C134</f>
        <v>Dometic Slovakia s.r.o.</v>
      </c>
      <c r="D134" s="3">
        <f>[1]schvalene!D134</f>
        <v>31617298</v>
      </c>
      <c r="E134" s="2" t="str">
        <f>[1]schvalene!E134</f>
        <v>Fiľakovo</v>
      </c>
      <c r="F134" s="3" t="str">
        <f>[1]schvalene!I134</f>
        <v>507/2013</v>
      </c>
      <c r="G134" s="4">
        <f>[1]schvalene!J134</f>
        <v>41514</v>
      </c>
      <c r="H134" s="5">
        <f>[1]schvalene!O134</f>
        <v>5464000</v>
      </c>
      <c r="I134" s="5">
        <f>[1]schvalene!P134</f>
        <v>0</v>
      </c>
      <c r="J134" s="5">
        <f>[1]schvalene!Q134</f>
        <v>326</v>
      </c>
      <c r="K134" s="5">
        <f>[1]schvalene!R134</f>
        <v>340000</v>
      </c>
      <c r="L134" s="5">
        <f>[1]schvalene!S134</f>
        <v>0</v>
      </c>
      <c r="M134" s="5">
        <f>[1]schvalene!T134</f>
        <v>0</v>
      </c>
      <c r="N134" s="5">
        <f>[1]schvalene!U134</f>
        <v>2664414</v>
      </c>
      <c r="O134" s="5">
        <f>[1]schvalene!V134</f>
        <v>0</v>
      </c>
      <c r="P134" s="5">
        <f>[1]schvalene!W134</f>
        <v>3004414</v>
      </c>
    </row>
    <row r="135" spans="1:16" x14ac:dyDescent="0.25">
      <c r="A135" s="13">
        <f>[1]schvalene!A135</f>
        <v>134</v>
      </c>
      <c r="B135" s="2" t="str">
        <f>[1]schvalene!B135</f>
        <v>USA</v>
      </c>
      <c r="C135" s="2" t="str">
        <f>[1]schvalene!C135</f>
        <v>GEVORKYAN, s.r.o.</v>
      </c>
      <c r="D135" s="3">
        <f>[1]schvalene!D135</f>
        <v>36017205</v>
      </c>
      <c r="E135" s="2" t="str">
        <f>[1]schvalene!E135</f>
        <v>Vlkanová</v>
      </c>
      <c r="F135" s="3" t="str">
        <f>[1]schvalene!I135</f>
        <v>502/2013</v>
      </c>
      <c r="G135" s="4">
        <f>[1]schvalene!J135</f>
        <v>41514</v>
      </c>
      <c r="H135" s="5">
        <f>[1]schvalene!O135</f>
        <v>7573000</v>
      </c>
      <c r="I135" s="5">
        <f>[1]schvalene!P135</f>
        <v>0</v>
      </c>
      <c r="J135" s="5">
        <f>[1]schvalene!Q135</f>
        <v>44</v>
      </c>
      <c r="K135" s="5">
        <f>[1]schvalene!R135</f>
        <v>0</v>
      </c>
      <c r="L135" s="5">
        <f>[1]schvalene!S135</f>
        <v>0</v>
      </c>
      <c r="M135" s="5">
        <f>[1]schvalene!T135</f>
        <v>0</v>
      </c>
      <c r="N135" s="5">
        <f>[1]schvalene!U135</f>
        <v>1514000</v>
      </c>
      <c r="O135" s="5">
        <f>[1]schvalene!V135</f>
        <v>0</v>
      </c>
      <c r="P135" s="5">
        <f>[1]schvalene!W135</f>
        <v>1514000</v>
      </c>
    </row>
    <row r="136" spans="1:16" x14ac:dyDescent="0.25">
      <c r="A136" s="13">
        <f>[1]schvalene!A136</f>
        <v>135</v>
      </c>
      <c r="B136" s="2" t="str">
        <f>[1]schvalene!B136</f>
        <v>USA</v>
      </c>
      <c r="C136" s="2" t="str">
        <f>[1]schvalene!C136</f>
        <v>Adient Innotec Metal Technologies s.r.o.</v>
      </c>
      <c r="D136" s="3">
        <f>[1]schvalene!D136</f>
        <v>47237520</v>
      </c>
      <c r="E136" s="2" t="str">
        <f>[1]schvalene!E136</f>
        <v>Lučenec</v>
      </c>
      <c r="F136" s="3" t="str">
        <f>[1]schvalene!I136</f>
        <v>506/2013</v>
      </c>
      <c r="G136" s="4">
        <f>[1]schvalene!J136</f>
        <v>41514</v>
      </c>
      <c r="H136" s="5">
        <f>[1]schvalene!O136</f>
        <v>8200000</v>
      </c>
      <c r="I136" s="5">
        <f>[1]schvalene!P136</f>
        <v>0</v>
      </c>
      <c r="J136" s="5">
        <f>[1]schvalene!Q136</f>
        <v>125</v>
      </c>
      <c r="K136" s="5">
        <f>[1]schvalene!R136</f>
        <v>240000</v>
      </c>
      <c r="L136" s="5">
        <f>[1]schvalene!S136</f>
        <v>0</v>
      </c>
      <c r="M136" s="5">
        <f>[1]schvalene!T136</f>
        <v>0</v>
      </c>
      <c r="N136" s="5">
        <f>[1]schvalene!U136</f>
        <v>3860000</v>
      </c>
      <c r="O136" s="5">
        <f>[1]schvalene!V136</f>
        <v>0</v>
      </c>
      <c r="P136" s="5">
        <f>[1]schvalene!W136</f>
        <v>4100000</v>
      </c>
    </row>
    <row r="137" spans="1:16" x14ac:dyDescent="0.25">
      <c r="A137" s="13">
        <f>[1]schvalene!A137</f>
        <v>136</v>
      </c>
      <c r="B137" s="2" t="str">
        <f>[1]schvalene!B137</f>
        <v>Rakúsko</v>
      </c>
      <c r="C137" s="2" t="str">
        <f>[1]schvalene!C137</f>
        <v>Miba Sinter Slovakia s.r.o.</v>
      </c>
      <c r="D137" s="3" t="str">
        <f>[1]schvalene!D137</f>
        <v>00694321</v>
      </c>
      <c r="E137" s="2" t="str">
        <f>[1]schvalene!E137</f>
        <v>Dolný Kubín</v>
      </c>
      <c r="F137" s="3" t="str">
        <f>[1]schvalene!I137</f>
        <v>503/2013</v>
      </c>
      <c r="G137" s="4">
        <f>[1]schvalene!J137</f>
        <v>41514</v>
      </c>
      <c r="H137" s="5">
        <f>[1]schvalene!O137</f>
        <v>13650000</v>
      </c>
      <c r="I137" s="5">
        <f>[1]schvalene!P137</f>
        <v>0</v>
      </c>
      <c r="J137" s="5">
        <f>[1]schvalene!Q137</f>
        <v>120</v>
      </c>
      <c r="K137" s="5">
        <f>[1]schvalene!R137</f>
        <v>0</v>
      </c>
      <c r="L137" s="5">
        <f>[1]schvalene!S137</f>
        <v>0</v>
      </c>
      <c r="M137" s="5">
        <f>[1]schvalene!T137</f>
        <v>0</v>
      </c>
      <c r="N137" s="5">
        <f>[1]schvalene!U137</f>
        <v>3600000</v>
      </c>
      <c r="O137" s="5">
        <f>[1]schvalene!V137</f>
        <v>0</v>
      </c>
      <c r="P137" s="5">
        <f>[1]schvalene!W137</f>
        <v>3600000</v>
      </c>
    </row>
    <row r="138" spans="1:16" x14ac:dyDescent="0.25">
      <c r="A138" s="13">
        <f>[1]schvalene!A138</f>
        <v>137</v>
      </c>
      <c r="B138" s="2" t="str">
        <f>[1]schvalene!B138</f>
        <v>Rakúsko</v>
      </c>
      <c r="C138" s="2" t="str">
        <f>[1]schvalene!C138</f>
        <v>MICHATEK k.s.</v>
      </c>
      <c r="D138" s="3">
        <f>[1]schvalene!D138</f>
        <v>35883162</v>
      </c>
      <c r="E138" s="2" t="str">
        <f>[1]schvalene!E138</f>
        <v>Michalovce</v>
      </c>
      <c r="F138" s="3" t="str">
        <f>[1]schvalene!I138</f>
        <v>508/2013</v>
      </c>
      <c r="G138" s="4">
        <f>[1]schvalene!J138</f>
        <v>41514</v>
      </c>
      <c r="H138" s="5">
        <f>[1]schvalene!O138</f>
        <v>5700000</v>
      </c>
      <c r="I138" s="5">
        <f>[1]schvalene!P138</f>
        <v>0</v>
      </c>
      <c r="J138" s="5">
        <f>[1]schvalene!Q138</f>
        <v>80</v>
      </c>
      <c r="K138" s="5">
        <f>[1]schvalene!R138</f>
        <v>250000</v>
      </c>
      <c r="L138" s="5">
        <f>[1]schvalene!S138</f>
        <v>800000</v>
      </c>
      <c r="M138" s="5">
        <f>[1]schvalene!T138</f>
        <v>0</v>
      </c>
      <c r="N138" s="5">
        <f>[1]schvalene!U138</f>
        <v>1800000</v>
      </c>
      <c r="O138" s="5">
        <f>[1]schvalene!V138</f>
        <v>0</v>
      </c>
      <c r="P138" s="5">
        <f>[1]schvalene!W138</f>
        <v>2850000</v>
      </c>
    </row>
    <row r="139" spans="1:16" x14ac:dyDescent="0.25">
      <c r="A139" s="13">
        <f>[1]schvalene!A139</f>
        <v>138</v>
      </c>
      <c r="B139" s="2" t="str">
        <f>[1]schvalene!B139</f>
        <v>Holandsko</v>
      </c>
      <c r="C139" s="2" t="str">
        <f>[1]schvalene!C139</f>
        <v>IBM Slovensko, spol. s r.o.</v>
      </c>
      <c r="D139" s="3">
        <f>[1]schvalene!D139</f>
        <v>31337147</v>
      </c>
      <c r="E139" s="2" t="str">
        <f>[1]schvalene!E139</f>
        <v>Košice</v>
      </c>
      <c r="F139" s="3" t="str">
        <f>[1]schvalene!I139</f>
        <v>583/2013</v>
      </c>
      <c r="G139" s="4">
        <f>[1]schvalene!J139</f>
        <v>41549</v>
      </c>
      <c r="H139" s="5">
        <f>[1]schvalene!O139</f>
        <v>0</v>
      </c>
      <c r="I139" s="5">
        <f>[1]schvalene!P139</f>
        <v>13084800</v>
      </c>
      <c r="J139" s="5">
        <f>[1]schvalene!Q139</f>
        <v>150</v>
      </c>
      <c r="K139" s="5">
        <f>[1]schvalene!R139</f>
        <v>0</v>
      </c>
      <c r="L139" s="5">
        <f>[1]schvalene!S139</f>
        <v>1575000</v>
      </c>
      <c r="M139" s="5">
        <f>[1]schvalene!T139</f>
        <v>0</v>
      </c>
      <c r="N139" s="5">
        <f>[1]schvalene!U139</f>
        <v>0</v>
      </c>
      <c r="O139" s="5">
        <f>[1]schvalene!V139</f>
        <v>0</v>
      </c>
      <c r="P139" s="5">
        <f>[1]schvalene!W139</f>
        <v>1575000</v>
      </c>
    </row>
    <row r="140" spans="1:16" x14ac:dyDescent="0.25">
      <c r="A140" s="13">
        <f>[1]schvalene!A140</f>
        <v>139</v>
      </c>
      <c r="B140" s="2" t="str">
        <f>[1]schvalene!B140</f>
        <v>SRN</v>
      </c>
      <c r="C140" s="2" t="str">
        <f>[1]schvalene!C140</f>
        <v>Deutsche Telekom Systems Solutions Slovakia s.r.o.</v>
      </c>
      <c r="D140" s="3">
        <f>[1]schvalene!D140</f>
        <v>35976721</v>
      </c>
      <c r="E140" s="2" t="str">
        <f>[1]schvalene!E140</f>
        <v>Košice</v>
      </c>
      <c r="F140" s="3" t="str">
        <f>[1]schvalene!I140</f>
        <v>584/2013</v>
      </c>
      <c r="G140" s="4">
        <f>[1]schvalene!J140</f>
        <v>41549</v>
      </c>
      <c r="H140" s="5">
        <f>[1]schvalene!O140</f>
        <v>0</v>
      </c>
      <c r="I140" s="5">
        <f>[1]schvalene!P140</f>
        <v>11542440</v>
      </c>
      <c r="J140" s="5">
        <f>[1]schvalene!Q140</f>
        <v>350</v>
      </c>
      <c r="K140" s="5">
        <f>[1]schvalene!R140</f>
        <v>0</v>
      </c>
      <c r="L140" s="5">
        <f>[1]schvalene!S140</f>
        <v>3675000</v>
      </c>
      <c r="M140" s="5">
        <f>[1]schvalene!T140</f>
        <v>0</v>
      </c>
      <c r="N140" s="5">
        <f>[1]schvalene!U140</f>
        <v>1404000</v>
      </c>
      <c r="O140" s="5">
        <f>[1]schvalene!V140</f>
        <v>0</v>
      </c>
      <c r="P140" s="5">
        <f>[1]schvalene!W140</f>
        <v>5079000</v>
      </c>
    </row>
    <row r="141" spans="1:16" x14ac:dyDescent="0.25">
      <c r="A141" s="13">
        <f>[1]schvalene!A141</f>
        <v>140</v>
      </c>
      <c r="B141" s="2" t="str">
        <f>[1]schvalene!B141</f>
        <v>Taliansko</v>
      </c>
      <c r="C141" s="2" t="str">
        <f>[1]schvalene!C141</f>
        <v>Embraco Slovakia s.r.o.</v>
      </c>
      <c r="D141" s="3">
        <f>[1]schvalene!D141</f>
        <v>35734132</v>
      </c>
      <c r="E141" s="2" t="str">
        <f>[1]schvalene!E141</f>
        <v>Spišská Nová Ves</v>
      </c>
      <c r="F141" s="3" t="str">
        <f>[1]schvalene!I141</f>
        <v>176/2014</v>
      </c>
      <c r="G141" s="4">
        <f>[1]schvalene!J141</f>
        <v>41745</v>
      </c>
      <c r="H141" s="5">
        <f>[1]schvalene!O141</f>
        <v>2432710</v>
      </c>
      <c r="I141" s="5">
        <f>[1]schvalene!P141</f>
        <v>0</v>
      </c>
      <c r="J141" s="5">
        <f>[1]schvalene!Q141</f>
        <v>21</v>
      </c>
      <c r="K141" s="5">
        <f>[1]schvalene!R141</f>
        <v>100000</v>
      </c>
      <c r="L141" s="5">
        <f>[1]schvalene!S141</f>
        <v>0</v>
      </c>
      <c r="M141" s="5">
        <f>[1]schvalene!T141</f>
        <v>0</v>
      </c>
      <c r="N141" s="5">
        <f>[1]schvalene!U141</f>
        <v>800000</v>
      </c>
      <c r="O141" s="5">
        <f>[1]schvalene!V141</f>
        <v>0</v>
      </c>
      <c r="P141" s="5">
        <f>[1]schvalene!W141</f>
        <v>900000</v>
      </c>
    </row>
    <row r="142" spans="1:16" x14ac:dyDescent="0.25">
      <c r="A142" s="13">
        <f>[1]schvalene!A142</f>
        <v>141</v>
      </c>
      <c r="B142" s="2" t="str">
        <f>[1]schvalene!B142</f>
        <v>Čína</v>
      </c>
      <c r="C142" s="2" t="str">
        <f>[1]schvalene!C142</f>
        <v>FLAMEshoes, s.r.o.</v>
      </c>
      <c r="D142" s="3">
        <f>[1]schvalene!D142</f>
        <v>47071290</v>
      </c>
      <c r="E142" s="2" t="str">
        <f>[1]schvalene!E142</f>
        <v>Kružlov</v>
      </c>
      <c r="F142" s="3" t="str">
        <f>[1]schvalene!I142</f>
        <v>182/2014</v>
      </c>
      <c r="G142" s="4">
        <f>[1]schvalene!J142</f>
        <v>41745</v>
      </c>
      <c r="H142" s="5">
        <f>[1]schvalene!O142</f>
        <v>13915000</v>
      </c>
      <c r="I142" s="5">
        <f>[1]schvalene!P142</f>
        <v>0</v>
      </c>
      <c r="J142" s="5">
        <f>[1]schvalene!Q142</f>
        <v>150</v>
      </c>
      <c r="K142" s="5">
        <f>[1]schvalene!R142</f>
        <v>1600000</v>
      </c>
      <c r="L142" s="5">
        <f>[1]schvalene!S142</f>
        <v>0</v>
      </c>
      <c r="M142" s="5">
        <f>[1]schvalene!T142</f>
        <v>0</v>
      </c>
      <c r="N142" s="5">
        <f>[1]schvalene!U142</f>
        <v>2900000</v>
      </c>
      <c r="O142" s="5">
        <f>[1]schvalene!V142</f>
        <v>0</v>
      </c>
      <c r="P142" s="5">
        <f>[1]schvalene!W142</f>
        <v>4500000</v>
      </c>
    </row>
    <row r="143" spans="1:16" x14ac:dyDescent="0.25">
      <c r="A143" s="13">
        <f>[1]schvalene!A143</f>
        <v>142</v>
      </c>
      <c r="B143" s="2" t="str">
        <f>[1]schvalene!B143</f>
        <v>SRN</v>
      </c>
      <c r="C143" s="2" t="str">
        <f>[1]schvalene!C143</f>
        <v xml:space="preserve">Schaeffler Kysuce, spol. s r.o. </v>
      </c>
      <c r="D143" s="3">
        <f>[1]schvalene!D143</f>
        <v>36386553</v>
      </c>
      <c r="E143" s="2" t="str">
        <f>[1]schvalene!E143</f>
        <v>Kysucké Nové Mesto</v>
      </c>
      <c r="F143" s="3" t="str">
        <f>[1]schvalene!I143</f>
        <v>178/2014</v>
      </c>
      <c r="G143" s="4">
        <f>[1]schvalene!J143</f>
        <v>41745</v>
      </c>
      <c r="H143" s="5">
        <f>[1]schvalene!O143</f>
        <v>19950000</v>
      </c>
      <c r="I143" s="5">
        <f>[1]schvalene!P143</f>
        <v>0</v>
      </c>
      <c r="J143" s="5">
        <f>[1]schvalene!Q143</f>
        <v>112</v>
      </c>
      <c r="K143" s="5">
        <f>[1]schvalene!R143</f>
        <v>0</v>
      </c>
      <c r="L143" s="5">
        <f>[1]schvalene!S143</f>
        <v>0</v>
      </c>
      <c r="M143" s="5">
        <f>[1]schvalene!T143</f>
        <v>0</v>
      </c>
      <c r="N143" s="5">
        <f>[1]schvalene!U143</f>
        <v>3360000</v>
      </c>
      <c r="O143" s="5">
        <f>[1]schvalene!V143</f>
        <v>0</v>
      </c>
      <c r="P143" s="5">
        <f>[1]schvalene!W143</f>
        <v>3360000</v>
      </c>
    </row>
    <row r="144" spans="1:16" x14ac:dyDescent="0.25">
      <c r="A144" s="13">
        <f>[1]schvalene!A144</f>
        <v>143</v>
      </c>
      <c r="B144" s="2" t="str">
        <f>[1]schvalene!B144</f>
        <v>SRN</v>
      </c>
      <c r="C144" s="2" t="str">
        <f>[1]schvalene!C144</f>
        <v>Schaeffler Slovensko, spol. s r.o.</v>
      </c>
      <c r="D144" s="3" t="str">
        <f>[1]schvalene!D144</f>
        <v>31585604</v>
      </c>
      <c r="E144" s="2" t="str">
        <f>[1]schvalene!E144</f>
        <v>Žilina</v>
      </c>
      <c r="F144" s="3" t="str">
        <f>[1]schvalene!I144</f>
        <v>179/2014</v>
      </c>
      <c r="G144" s="4">
        <f>[1]schvalene!J144</f>
        <v>41745</v>
      </c>
      <c r="H144" s="5">
        <f>[1]schvalene!O144</f>
        <v>0</v>
      </c>
      <c r="I144" s="5">
        <f>[1]schvalene!P144</f>
        <v>2267124</v>
      </c>
      <c r="J144" s="5">
        <f>[1]schvalene!Q144</f>
        <v>53</v>
      </c>
      <c r="K144" s="5">
        <f>[1]schvalene!R144</f>
        <v>0</v>
      </c>
      <c r="L144" s="5">
        <f>[1]schvalene!S144</f>
        <v>0</v>
      </c>
      <c r="M144" s="5">
        <f>[1]schvalene!T144</f>
        <v>0</v>
      </c>
      <c r="N144" s="5">
        <f>[1]schvalene!U144</f>
        <v>997535</v>
      </c>
      <c r="O144" s="5">
        <f>[1]schvalene!V144</f>
        <v>0</v>
      </c>
      <c r="P144" s="5">
        <f>[1]schvalene!W144</f>
        <v>997535</v>
      </c>
    </row>
    <row r="145" spans="1:16" x14ac:dyDescent="0.25">
      <c r="A145" s="13">
        <f>[1]schvalene!A145</f>
        <v>144</v>
      </c>
      <c r="B145" s="2" t="str">
        <f>[1]schvalene!B145</f>
        <v>Švajčiarsko</v>
      </c>
      <c r="C145" s="2" t="str">
        <f>[1]schvalene!C145</f>
        <v>Schindler Dunajská Streda a.s.</v>
      </c>
      <c r="D145" s="3">
        <f>[1]schvalene!D145</f>
        <v>47239255</v>
      </c>
      <c r="E145" s="2" t="str">
        <f>[1]schvalene!E145</f>
        <v>Dunajská Streda</v>
      </c>
      <c r="F145" s="3" t="str">
        <f>[1]schvalene!I145</f>
        <v>180/2014</v>
      </c>
      <c r="G145" s="4">
        <f>[1]schvalene!J145</f>
        <v>41745</v>
      </c>
      <c r="H145" s="5">
        <f>[1]schvalene!O145</f>
        <v>28990000</v>
      </c>
      <c r="I145" s="5">
        <f>[1]schvalene!P145</f>
        <v>0</v>
      </c>
      <c r="J145" s="5">
        <f>[1]schvalene!Q145</f>
        <v>266</v>
      </c>
      <c r="K145" s="5">
        <f>[1]schvalene!R145</f>
        <v>0</v>
      </c>
      <c r="L145" s="5">
        <f>[1]schvalene!S145</f>
        <v>0</v>
      </c>
      <c r="M145" s="5">
        <f>[1]schvalene!T145</f>
        <v>0</v>
      </c>
      <c r="N145" s="5">
        <f>[1]schvalene!U145</f>
        <v>8700000</v>
      </c>
      <c r="O145" s="5">
        <f>[1]schvalene!V145</f>
        <v>0</v>
      </c>
      <c r="P145" s="5">
        <f>[1]schvalene!W145</f>
        <v>8700000</v>
      </c>
    </row>
    <row r="146" spans="1:16" x14ac:dyDescent="0.25">
      <c r="A146" s="13">
        <f>[1]schvalene!A146</f>
        <v>145</v>
      </c>
      <c r="B146" s="2" t="str">
        <f>[1]schvalene!B146</f>
        <v>Dánsko</v>
      </c>
      <c r="C146" s="2" t="str">
        <f>[1]schvalene!C146</f>
        <v xml:space="preserve">Unomedical s.r.o. </v>
      </c>
      <c r="D146" s="3">
        <f>[1]schvalene!D146</f>
        <v>36597384</v>
      </c>
      <c r="E146" s="2" t="str">
        <f>[1]schvalene!E146</f>
        <v>Michalovce</v>
      </c>
      <c r="F146" s="3" t="str">
        <f>[1]schvalene!I146</f>
        <v>177/2014</v>
      </c>
      <c r="G146" s="4">
        <f>[1]schvalene!J146</f>
        <v>41745</v>
      </c>
      <c r="H146" s="5">
        <f>[1]schvalene!O146</f>
        <v>11150000</v>
      </c>
      <c r="I146" s="5">
        <f>[1]schvalene!P146</f>
        <v>0</v>
      </c>
      <c r="J146" s="5">
        <f>[1]schvalene!Q146</f>
        <v>55</v>
      </c>
      <c r="K146" s="5">
        <f>[1]schvalene!R146</f>
        <v>0</v>
      </c>
      <c r="L146" s="5">
        <f>[1]schvalene!S146</f>
        <v>0</v>
      </c>
      <c r="M146" s="5">
        <f>[1]schvalene!T146</f>
        <v>0</v>
      </c>
      <c r="N146" s="5">
        <f>[1]schvalene!U146</f>
        <v>1650000</v>
      </c>
      <c r="O146" s="5">
        <f>[1]schvalene!V146</f>
        <v>0</v>
      </c>
      <c r="P146" s="5">
        <f>[1]schvalene!W146</f>
        <v>1650000</v>
      </c>
    </row>
    <row r="147" spans="1:16" x14ac:dyDescent="0.25">
      <c r="A147" s="13">
        <f>[1]schvalene!A147</f>
        <v>146</v>
      </c>
      <c r="B147" s="2" t="str">
        <f>[1]schvalene!B147</f>
        <v>Slovenská republika</v>
      </c>
      <c r="C147" s="2" t="str">
        <f>[1]schvalene!C147</f>
        <v>Poltár Crystal &amp; Steel, a.s.</v>
      </c>
      <c r="D147" s="3">
        <f>[1]schvalene!D147</f>
        <v>44519559</v>
      </c>
      <c r="E147" s="2" t="str">
        <f>[1]schvalene!E147</f>
        <v>Poltár</v>
      </c>
      <c r="F147" s="3" t="str">
        <f>[1]schvalene!I147</f>
        <v>217/2014</v>
      </c>
      <c r="G147" s="4">
        <f>[1]schvalene!J147</f>
        <v>41766</v>
      </c>
      <c r="H147" s="5">
        <f>[1]schvalene!O147</f>
        <v>26387000</v>
      </c>
      <c r="I147" s="5">
        <f>[1]schvalene!P147</f>
        <v>0</v>
      </c>
      <c r="J147" s="5">
        <f>[1]schvalene!Q147</f>
        <v>400</v>
      </c>
      <c r="K147" s="5">
        <f>[1]schvalene!R147</f>
        <v>5013530</v>
      </c>
      <c r="L147" s="5">
        <f>[1]schvalene!S147</f>
        <v>2606500</v>
      </c>
      <c r="M147" s="5">
        <f>[1]schvalene!T147</f>
        <v>0</v>
      </c>
      <c r="N147" s="5">
        <f>[1]schvalene!U147</f>
        <v>4179970</v>
      </c>
      <c r="O147" s="5">
        <f>[1]schvalene!V147</f>
        <v>0</v>
      </c>
      <c r="P147" s="5">
        <f>[1]schvalene!W147</f>
        <v>11800000</v>
      </c>
    </row>
    <row r="148" spans="1:16" x14ac:dyDescent="0.25">
      <c r="A148" s="13">
        <f>[1]schvalene!A148</f>
        <v>147</v>
      </c>
      <c r="B148" s="2" t="str">
        <f>[1]schvalene!B148</f>
        <v>Slovenská republika</v>
      </c>
      <c r="C148" s="2" t="str">
        <f>[1]schvalene!C148</f>
        <v xml:space="preserve">LafargeHolcim European Business Services s.r.o. </v>
      </c>
      <c r="D148" s="3">
        <f>[1]schvalene!D148</f>
        <v>47448024</v>
      </c>
      <c r="E148" s="2" t="str">
        <f>[1]schvalene!E148</f>
        <v>Košice</v>
      </c>
      <c r="F148" s="3" t="str">
        <f>[1]schvalene!I148</f>
        <v>321/2014</v>
      </c>
      <c r="G148" s="4">
        <f>[1]schvalene!J148</f>
        <v>41815</v>
      </c>
      <c r="H148" s="5">
        <f>[1]schvalene!O148</f>
        <v>0</v>
      </c>
      <c r="I148" s="5">
        <f>[1]schvalene!P148</f>
        <v>2596778</v>
      </c>
      <c r="J148" s="5">
        <f>[1]schvalene!Q148</f>
        <v>61</v>
      </c>
      <c r="K148" s="5">
        <f>[1]schvalene!R148</f>
        <v>0</v>
      </c>
      <c r="L148" s="5">
        <f>[1]schvalene!S148</f>
        <v>719800</v>
      </c>
      <c r="M148" s="5">
        <f>[1]schvalene!T148</f>
        <v>0</v>
      </c>
      <c r="N148" s="5">
        <f>[1]schvalene!U148</f>
        <v>0</v>
      </c>
      <c r="O148" s="5">
        <f>[1]schvalene!V148</f>
        <v>0</v>
      </c>
      <c r="P148" s="5">
        <f>[1]schvalene!W148</f>
        <v>719800</v>
      </c>
    </row>
    <row r="149" spans="1:16" x14ac:dyDescent="0.25">
      <c r="A149" s="13">
        <f>[1]schvalene!A149</f>
        <v>148</v>
      </c>
      <c r="B149" s="2" t="str">
        <f>[1]schvalene!B149</f>
        <v>SRN</v>
      </c>
      <c r="C149" s="2" t="str">
        <f>[1]schvalene!C149</f>
        <v>HYDAC Electronic, s.r.o.</v>
      </c>
      <c r="D149" s="3">
        <f>[1]schvalene!D149</f>
        <v>36400955</v>
      </c>
      <c r="E149" s="2" t="str">
        <f>[1]schvalene!E149</f>
        <v>Krásna Hôrka (okr. TS)</v>
      </c>
      <c r="F149" s="3" t="str">
        <f>[1]schvalene!I149</f>
        <v>315/2014</v>
      </c>
      <c r="G149" s="4">
        <f>[1]schvalene!J149</f>
        <v>41815</v>
      </c>
      <c r="H149" s="5">
        <f>[1]schvalene!O149</f>
        <v>10094000</v>
      </c>
      <c r="I149" s="5">
        <f>[1]schvalene!P149</f>
        <v>0</v>
      </c>
      <c r="J149" s="5">
        <f>[1]schvalene!Q149</f>
        <v>106</v>
      </c>
      <c r="K149" s="5">
        <f>[1]schvalene!R149</f>
        <v>0</v>
      </c>
      <c r="L149" s="5">
        <f>[1]schvalene!S149</f>
        <v>0</v>
      </c>
      <c r="M149" s="5">
        <f>[1]schvalene!T149</f>
        <v>0</v>
      </c>
      <c r="N149" s="5">
        <f>[1]schvalene!U149</f>
        <v>3129000</v>
      </c>
      <c r="O149" s="5">
        <f>[1]schvalene!V149</f>
        <v>0</v>
      </c>
      <c r="P149" s="5">
        <f>[1]schvalene!W149</f>
        <v>3129000</v>
      </c>
    </row>
    <row r="150" spans="1:16" x14ac:dyDescent="0.25">
      <c r="A150" s="13">
        <f>[1]schvalene!A150</f>
        <v>149</v>
      </c>
      <c r="B150" s="2" t="str">
        <f>[1]schvalene!B150</f>
        <v>SRN</v>
      </c>
      <c r="C150" s="2" t="str">
        <f>[1]schvalene!C150</f>
        <v xml:space="preserve">LEONI Slovakia, spol s r.o. </v>
      </c>
      <c r="D150" s="3">
        <f>[1]schvalene!D150</f>
        <v>31594352</v>
      </c>
      <c r="E150" s="2" t="str">
        <f>[1]schvalene!E150</f>
        <v>Trenčín</v>
      </c>
      <c r="F150" s="3" t="str">
        <f>[1]schvalene!I150</f>
        <v>317/2014</v>
      </c>
      <c r="G150" s="4">
        <f>[1]schvalene!J150</f>
        <v>41815</v>
      </c>
      <c r="H150" s="5">
        <f>[1]schvalene!O150</f>
        <v>14100000</v>
      </c>
      <c r="I150" s="5">
        <f>[1]schvalene!P150</f>
        <v>0</v>
      </c>
      <c r="J150" s="5">
        <f>[1]schvalene!Q150</f>
        <v>170</v>
      </c>
      <c r="K150" s="5">
        <f>[1]schvalene!R150</f>
        <v>0</v>
      </c>
      <c r="L150" s="5">
        <f>[1]schvalene!S150</f>
        <v>0</v>
      </c>
      <c r="M150" s="5">
        <f>[1]schvalene!T150</f>
        <v>0</v>
      </c>
      <c r="N150" s="5">
        <f>[1]schvalene!U150</f>
        <v>1435074</v>
      </c>
      <c r="O150" s="5">
        <f>[1]schvalene!V150</f>
        <v>0</v>
      </c>
      <c r="P150" s="5">
        <f>[1]schvalene!W150</f>
        <v>1435074</v>
      </c>
    </row>
    <row r="151" spans="1:16" x14ac:dyDescent="0.25">
      <c r="A151" s="13">
        <f>[1]schvalene!A151</f>
        <v>150</v>
      </c>
      <c r="B151" s="2" t="str">
        <f>[1]schvalene!B151</f>
        <v>Švajčiarsko</v>
      </c>
      <c r="C151" s="2" t="str">
        <f>[1]schvalene!C151</f>
        <v>SLOVAKTUAL s.r.o.</v>
      </c>
      <c r="D151" s="3" t="str">
        <f>[1]schvalene!D151</f>
        <v>00693511</v>
      </c>
      <c r="E151" s="2" t="str">
        <f>[1]schvalene!E151</f>
        <v>Pravenec (okr. PD)</v>
      </c>
      <c r="F151" s="3" t="str">
        <f>[1]schvalene!I151</f>
        <v>316/2014</v>
      </c>
      <c r="G151" s="4">
        <f>[1]schvalene!J151</f>
        <v>41815</v>
      </c>
      <c r="H151" s="5">
        <f>[1]schvalene!O151</f>
        <v>10000000</v>
      </c>
      <c r="I151" s="5">
        <f>[1]schvalene!P151</f>
        <v>0</v>
      </c>
      <c r="J151" s="5">
        <f>[1]schvalene!Q151</f>
        <v>120</v>
      </c>
      <c r="K151" s="5">
        <f>[1]schvalene!R151</f>
        <v>0</v>
      </c>
      <c r="L151" s="5">
        <f>[1]schvalene!S151</f>
        <v>0</v>
      </c>
      <c r="M151" s="5">
        <f>[1]schvalene!T151</f>
        <v>0</v>
      </c>
      <c r="N151" s="5">
        <f>[1]schvalene!U151</f>
        <v>2653072</v>
      </c>
      <c r="O151" s="5">
        <f>[1]schvalene!V151</f>
        <v>0</v>
      </c>
      <c r="P151" s="5">
        <f>[1]schvalene!W151</f>
        <v>2653072</v>
      </c>
    </row>
    <row r="152" spans="1:16" x14ac:dyDescent="0.25">
      <c r="A152" s="13">
        <f>[1]schvalene!A152</f>
        <v>151</v>
      </c>
      <c r="B152" s="2" t="str">
        <f>[1]schvalene!B152</f>
        <v>Francúzsko</v>
      </c>
      <c r="C152" s="2" t="str">
        <f>[1]schvalene!C152</f>
        <v>TREVES Slovakia, s.r.o.</v>
      </c>
      <c r="D152" s="3">
        <f>[1]schvalene!D152</f>
        <v>35940280</v>
      </c>
      <c r="E152" s="2" t="str">
        <f>[1]schvalene!E152</f>
        <v>Kežmarok</v>
      </c>
      <c r="F152" s="3" t="str">
        <f>[1]schvalene!I152</f>
        <v>320/2014</v>
      </c>
      <c r="G152" s="4">
        <f>[1]schvalene!J152</f>
        <v>41815</v>
      </c>
      <c r="H152" s="5">
        <f>[1]schvalene!O152</f>
        <v>3016000</v>
      </c>
      <c r="I152" s="5">
        <f>[1]schvalene!P152</f>
        <v>0</v>
      </c>
      <c r="J152" s="5">
        <f>[1]schvalene!Q152</f>
        <v>116</v>
      </c>
      <c r="K152" s="5">
        <f>[1]schvalene!R152</f>
        <v>573000</v>
      </c>
      <c r="L152" s="5">
        <f>[1]schvalene!S152</f>
        <v>910000</v>
      </c>
      <c r="M152" s="5">
        <f>[1]schvalene!T152</f>
        <v>0</v>
      </c>
      <c r="N152" s="5">
        <f>[1]schvalene!U152</f>
        <v>0</v>
      </c>
      <c r="O152" s="5">
        <f>[1]schvalene!V152</f>
        <v>0</v>
      </c>
      <c r="P152" s="5">
        <f>[1]schvalene!W152</f>
        <v>1483000</v>
      </c>
    </row>
    <row r="153" spans="1:16" x14ac:dyDescent="0.25">
      <c r="A153" s="13">
        <f>[1]schvalene!A153</f>
        <v>152</v>
      </c>
      <c r="B153" s="2" t="str">
        <f>[1]schvalene!B153</f>
        <v>Česká republika</v>
      </c>
      <c r="C153" s="2" t="str">
        <f>[1]schvalene!C153</f>
        <v>Duslo, a.s.</v>
      </c>
      <c r="D153" s="3">
        <f>[1]schvalene!D153</f>
        <v>35826487</v>
      </c>
      <c r="E153" s="2" t="str">
        <f>[1]schvalene!E153</f>
        <v>Šaľa</v>
      </c>
      <c r="F153" s="3" t="str">
        <f>[1]schvalene!I153</f>
        <v>rozhodnutie EK 26.6.2014</v>
      </c>
      <c r="G153" s="4">
        <f>[1]schvalene!J153</f>
        <v>41816</v>
      </c>
      <c r="H153" s="5">
        <f>[1]schvalene!O153</f>
        <v>310000000</v>
      </c>
      <c r="I153" s="5">
        <f>[1]schvalene!P153</f>
        <v>0</v>
      </c>
      <c r="J153" s="5">
        <f>[1]schvalene!Q153</f>
        <v>0</v>
      </c>
      <c r="K153" s="5">
        <f>[1]schvalene!R153</f>
        <v>0</v>
      </c>
      <c r="L153" s="5">
        <f>[1]schvalene!S153</f>
        <v>0</v>
      </c>
      <c r="M153" s="5">
        <f>[1]schvalene!T153</f>
        <v>0</v>
      </c>
      <c r="N153" s="5">
        <f>[1]schvalene!U153</f>
        <v>58560000</v>
      </c>
      <c r="O153" s="5">
        <f>[1]schvalene!V153</f>
        <v>0</v>
      </c>
      <c r="P153" s="5">
        <f>[1]schvalene!W153</f>
        <v>58560000</v>
      </c>
    </row>
    <row r="154" spans="1:16" x14ac:dyDescent="0.25">
      <c r="A154" s="13">
        <f>[1]schvalene!A154</f>
        <v>153</v>
      </c>
      <c r="B154" s="2" t="str">
        <f>[1]schvalene!B154</f>
        <v>Francúzsko</v>
      </c>
      <c r="C154" s="2" t="str">
        <f>[1]schvalene!C154</f>
        <v xml:space="preserve">Booster Precision Components (Belusa) s.r.o. </v>
      </c>
      <c r="D154" s="3">
        <f>[1]schvalene!D154</f>
        <v>47236787</v>
      </c>
      <c r="E154" s="2" t="str">
        <f>[1]schvalene!E154</f>
        <v>Beluša</v>
      </c>
      <c r="F154" s="3" t="str">
        <f>[1]schvalene!I154</f>
        <v>506/2015</v>
      </c>
      <c r="G154" s="4">
        <f>[1]schvalene!J154</f>
        <v>42256</v>
      </c>
      <c r="H154" s="5">
        <f>[1]schvalene!O154</f>
        <v>27573000</v>
      </c>
      <c r="I154" s="5">
        <f>[1]schvalene!P154</f>
        <v>0</v>
      </c>
      <c r="J154" s="5">
        <f>[1]schvalene!Q154</f>
        <v>230</v>
      </c>
      <c r="K154" s="5">
        <f>[1]schvalene!R154</f>
        <v>0</v>
      </c>
      <c r="L154" s="5">
        <f>[1]schvalene!S154</f>
        <v>0</v>
      </c>
      <c r="M154" s="5">
        <f>[1]schvalene!T154</f>
        <v>0</v>
      </c>
      <c r="N154" s="5">
        <f>[1]schvalene!U154</f>
        <v>5750000</v>
      </c>
      <c r="O154" s="5">
        <f>[1]schvalene!V154</f>
        <v>0</v>
      </c>
      <c r="P154" s="5">
        <f>[1]schvalene!W154</f>
        <v>5750000</v>
      </c>
    </row>
    <row r="155" spans="1:16" x14ac:dyDescent="0.25">
      <c r="A155" s="13">
        <f>[1]schvalene!A155</f>
        <v>154</v>
      </c>
      <c r="B155" s="2" t="str">
        <f>[1]schvalene!B155</f>
        <v>Luxembursko</v>
      </c>
      <c r="C155" s="2" t="str">
        <f>[1]schvalene!C155</f>
        <v>Deltrian Slovakia, s.r.o.</v>
      </c>
      <c r="D155" s="3">
        <f>[1]schvalene!D155</f>
        <v>36776556</v>
      </c>
      <c r="E155" s="2" t="str">
        <f>[1]schvalene!E155</f>
        <v>Kežmarok</v>
      </c>
      <c r="F155" s="3" t="str">
        <f>[1]schvalene!I155</f>
        <v>507/2015</v>
      </c>
      <c r="G155" s="4">
        <f>[1]schvalene!J155</f>
        <v>42256</v>
      </c>
      <c r="H155" s="5">
        <f>[1]schvalene!O155</f>
        <v>4281000</v>
      </c>
      <c r="I155" s="5">
        <f>[1]schvalene!P155</f>
        <v>0</v>
      </c>
      <c r="J155" s="5">
        <f>[1]schvalene!Q155</f>
        <v>50</v>
      </c>
      <c r="K155" s="5">
        <f>[1]schvalene!R155</f>
        <v>300000</v>
      </c>
      <c r="L155" s="5">
        <f>[1]schvalene!S155</f>
        <v>250000</v>
      </c>
      <c r="M155" s="5">
        <f>[1]schvalene!T155</f>
        <v>0</v>
      </c>
      <c r="N155" s="5">
        <f>[1]schvalene!U155</f>
        <v>700000</v>
      </c>
      <c r="O155" s="5">
        <f>[1]schvalene!V155</f>
        <v>0</v>
      </c>
      <c r="P155" s="5">
        <f>[1]schvalene!W155</f>
        <v>1250000</v>
      </c>
    </row>
    <row r="156" spans="1:16" x14ac:dyDescent="0.25">
      <c r="A156" s="13">
        <f>[1]schvalene!A156</f>
        <v>155</v>
      </c>
      <c r="B156" s="2" t="str">
        <f>[1]schvalene!B156</f>
        <v>SRN</v>
      </c>
      <c r="C156" s="2" t="str">
        <f>[1]schvalene!C156</f>
        <v>BSH Drives &amp; Pumps s.r.o.</v>
      </c>
      <c r="D156" s="3">
        <f>[1]schvalene!D156</f>
        <v>36187828</v>
      </c>
      <c r="E156" s="2" t="str">
        <f>[1]schvalene!E156</f>
        <v>Michalovce</v>
      </c>
      <c r="F156" s="3" t="str">
        <f>[1]schvalene!I156</f>
        <v>508/2015</v>
      </c>
      <c r="G156" s="4">
        <f>[1]schvalene!J156</f>
        <v>42256</v>
      </c>
      <c r="H156" s="5">
        <f>[1]schvalene!O156</f>
        <v>0</v>
      </c>
      <c r="I156" s="5">
        <f>[1]schvalene!P156</f>
        <v>2510133</v>
      </c>
      <c r="J156" s="5">
        <f>[1]schvalene!Q156</f>
        <v>40</v>
      </c>
      <c r="K156" s="5">
        <f>[1]schvalene!R156</f>
        <v>145575</v>
      </c>
      <c r="L156" s="5">
        <f>[1]schvalene!S156</f>
        <v>320000</v>
      </c>
      <c r="M156" s="5">
        <f>[1]schvalene!T156</f>
        <v>0</v>
      </c>
      <c r="N156" s="5">
        <f>[1]schvalene!U156</f>
        <v>377256</v>
      </c>
      <c r="O156" s="5">
        <f>[1]schvalene!V156</f>
        <v>0</v>
      </c>
      <c r="P156" s="5">
        <f>[1]schvalene!W156</f>
        <v>842831</v>
      </c>
    </row>
    <row r="157" spans="1:16" x14ac:dyDescent="0.25">
      <c r="A157" s="13">
        <f>[1]schvalene!A157</f>
        <v>156</v>
      </c>
      <c r="B157" s="2" t="str">
        <f>[1]schvalene!B157</f>
        <v>Slovenská republika</v>
      </c>
      <c r="C157" s="2" t="str">
        <f>[1]schvalene!C157</f>
        <v>EKOLTECH  spol. s  r. o.</v>
      </c>
      <c r="D157" s="3">
        <f>[1]schvalene!D157</f>
        <v>34127887</v>
      </c>
      <c r="E157" s="2" t="str">
        <f>[1]schvalene!E157</f>
        <v>Fiľakovo</v>
      </c>
      <c r="F157" s="3" t="str">
        <f>[1]schvalene!I157</f>
        <v>509/2015</v>
      </c>
      <c r="G157" s="4">
        <f>[1]schvalene!J157</f>
        <v>42256</v>
      </c>
      <c r="H157" s="5">
        <f>[1]schvalene!O157</f>
        <v>4080000</v>
      </c>
      <c r="I157" s="5">
        <f>[1]schvalene!P157</f>
        <v>0</v>
      </c>
      <c r="J157" s="5">
        <f>[1]schvalene!Q157</f>
        <v>97</v>
      </c>
      <c r="K157" s="5">
        <f>[1]schvalene!R157</f>
        <v>0</v>
      </c>
      <c r="L157" s="5">
        <f>[1]schvalene!S157</f>
        <v>0</v>
      </c>
      <c r="M157" s="5">
        <f>[1]schvalene!T157</f>
        <v>0</v>
      </c>
      <c r="N157" s="5">
        <f>[1]schvalene!U157</f>
        <v>1479127</v>
      </c>
      <c r="O157" s="5">
        <f>[1]schvalene!V157</f>
        <v>0</v>
      </c>
      <c r="P157" s="5">
        <f>[1]schvalene!W157</f>
        <v>1479127</v>
      </c>
    </row>
    <row r="158" spans="1:16" x14ac:dyDescent="0.25">
      <c r="A158" s="13">
        <f>[1]schvalene!A158</f>
        <v>157</v>
      </c>
      <c r="B158" s="2" t="str">
        <f>[1]schvalene!B158</f>
        <v>Španielsko</v>
      </c>
      <c r="C158" s="2" t="str">
        <f>[1]schvalene!C158</f>
        <v>Nemak Slovakia s.r.o.</v>
      </c>
      <c r="D158" s="3">
        <f>[1]schvalene!D158</f>
        <v>36042773</v>
      </c>
      <c r="E158" s="2" t="str">
        <f>[1]schvalene!E158</f>
        <v>Žiar nad Hronom</v>
      </c>
      <c r="F158" s="3" t="str">
        <f>[1]schvalene!I158</f>
        <v>524/2015</v>
      </c>
      <c r="G158" s="4">
        <f>[1]schvalene!J158</f>
        <v>42270</v>
      </c>
      <c r="H158" s="5">
        <f>[1]schvalene!O158</f>
        <v>8750000</v>
      </c>
      <c r="I158" s="5">
        <f>[1]schvalene!P158</f>
        <v>0</v>
      </c>
      <c r="J158" s="5">
        <f>[1]schvalene!Q158</f>
        <v>107</v>
      </c>
      <c r="K158" s="5">
        <f>[1]schvalene!R158</f>
        <v>0</v>
      </c>
      <c r="L158" s="5">
        <f>[1]schvalene!S158</f>
        <v>0</v>
      </c>
      <c r="M158" s="5">
        <f>[1]schvalene!T158</f>
        <v>0</v>
      </c>
      <c r="N158" s="5">
        <f>[1]schvalene!U158</f>
        <v>3157096</v>
      </c>
      <c r="O158" s="5">
        <f>[1]schvalene!V158</f>
        <v>0</v>
      </c>
      <c r="P158" s="5">
        <f>[1]schvalene!W158</f>
        <v>3157096</v>
      </c>
    </row>
    <row r="159" spans="1:16" x14ac:dyDescent="0.25">
      <c r="A159" s="13">
        <f>[1]schvalene!A159</f>
        <v>158</v>
      </c>
      <c r="B159" s="2" t="str">
        <f>[1]schvalene!B159</f>
        <v>SRN</v>
      </c>
      <c r="C159" s="2" t="str">
        <f>[1]schvalene!C159</f>
        <v>KE Prešov Elektrik, s.r.o.</v>
      </c>
      <c r="D159" s="3" t="str">
        <f>[1]schvalene!D159</f>
        <v>36513555</v>
      </c>
      <c r="E159" s="2" t="str">
        <f>[1]schvalene!E159</f>
        <v>Prešov</v>
      </c>
      <c r="F159" s="3" t="str">
        <f>[1]schvalene!I159</f>
        <v>525/2015</v>
      </c>
      <c r="G159" s="4">
        <f>[1]schvalene!J159</f>
        <v>42270</v>
      </c>
      <c r="H159" s="5">
        <f>[1]schvalene!O159</f>
        <v>7700000</v>
      </c>
      <c r="I159" s="5">
        <f>[1]schvalene!P159</f>
        <v>0</v>
      </c>
      <c r="J159" s="5">
        <f>[1]schvalene!Q159</f>
        <v>375</v>
      </c>
      <c r="K159" s="5">
        <f>[1]schvalene!R159</f>
        <v>0</v>
      </c>
      <c r="L159" s="5">
        <f>[1]schvalene!S159</f>
        <v>0</v>
      </c>
      <c r="M159" s="5">
        <f>[1]schvalene!T159</f>
        <v>0</v>
      </c>
      <c r="N159" s="5">
        <f>[1]schvalene!U159</f>
        <v>2798250</v>
      </c>
      <c r="O159" s="5">
        <f>[1]schvalene!V159</f>
        <v>0</v>
      </c>
      <c r="P159" s="5">
        <f>[1]schvalene!W159</f>
        <v>2798250</v>
      </c>
    </row>
    <row r="160" spans="1:16" x14ac:dyDescent="0.25">
      <c r="A160" s="13">
        <f>[1]schvalene!A160</f>
        <v>159</v>
      </c>
      <c r="B160" s="2" t="str">
        <f>[1]schvalene!B160</f>
        <v>Taliansko</v>
      </c>
      <c r="C160" s="2" t="str">
        <f>[1]schvalene!C160</f>
        <v>SISME SLOVAKIA, s.r.o.</v>
      </c>
      <c r="D160" s="3">
        <f>[1]schvalene!D160</f>
        <v>36823554</v>
      </c>
      <c r="E160" s="2" t="str">
        <f>[1]schvalene!E160</f>
        <v>Malý Krtíš</v>
      </c>
      <c r="F160" s="3" t="str">
        <f>[1]schvalene!I160</f>
        <v>526/2015</v>
      </c>
      <c r="G160" s="4">
        <f>[1]schvalene!J160</f>
        <v>42270</v>
      </c>
      <c r="H160" s="5">
        <f>[1]schvalene!O160</f>
        <v>5000000</v>
      </c>
      <c r="I160" s="5">
        <f>[1]schvalene!P160</f>
        <v>0</v>
      </c>
      <c r="J160" s="5">
        <f>[1]schvalene!Q160</f>
        <v>70</v>
      </c>
      <c r="K160" s="5">
        <f>[1]schvalene!R160</f>
        <v>400000</v>
      </c>
      <c r="L160" s="5">
        <f>[1]schvalene!S160</f>
        <v>0</v>
      </c>
      <c r="M160" s="5">
        <f>[1]schvalene!T160</f>
        <v>0</v>
      </c>
      <c r="N160" s="5">
        <f>[1]schvalene!U160</f>
        <v>1350000</v>
      </c>
      <c r="O160" s="5">
        <f>[1]schvalene!V160</f>
        <v>0</v>
      </c>
      <c r="P160" s="5">
        <f>[1]schvalene!W160</f>
        <v>1750000</v>
      </c>
    </row>
    <row r="161" spans="1:16" x14ac:dyDescent="0.25">
      <c r="A161" s="13">
        <f>[1]schvalene!A161</f>
        <v>160</v>
      </c>
      <c r="B161" s="2" t="str">
        <f>[1]schvalene!B161</f>
        <v>Írsko</v>
      </c>
      <c r="C161" s="2" t="str">
        <f>[1]schvalene!C161</f>
        <v xml:space="preserve">LafargeHolcim European Business Services s.r.o. </v>
      </c>
      <c r="D161" s="3" t="str">
        <f>[1]schvalene!D161</f>
        <v>47448024</v>
      </c>
      <c r="E161" s="2" t="str">
        <f>[1]schvalene!E161</f>
        <v>Košice</v>
      </c>
      <c r="F161" s="3" t="str">
        <f>[1]schvalene!I161</f>
        <v>589/2015</v>
      </c>
      <c r="G161" s="4">
        <f>[1]schvalene!J161</f>
        <v>42305</v>
      </c>
      <c r="H161" s="5">
        <f>[1]schvalene!O161</f>
        <v>0</v>
      </c>
      <c r="I161" s="5">
        <f>[1]schvalene!P161</f>
        <v>3161612</v>
      </c>
      <c r="J161" s="5">
        <f>[1]schvalene!Q161</f>
        <v>80</v>
      </c>
      <c r="K161" s="5">
        <f>[1]schvalene!R161</f>
        <v>0</v>
      </c>
      <c r="L161" s="5">
        <f>[1]schvalene!S161</f>
        <v>480000</v>
      </c>
      <c r="M161" s="5">
        <f>[1]schvalene!T161</f>
        <v>0</v>
      </c>
      <c r="N161" s="5">
        <f>[1]schvalene!U161</f>
        <v>172000</v>
      </c>
      <c r="O161" s="5">
        <f>[1]schvalene!V161</f>
        <v>0</v>
      </c>
      <c r="P161" s="5">
        <f>[1]schvalene!W161</f>
        <v>652000</v>
      </c>
    </row>
    <row r="162" spans="1:16" x14ac:dyDescent="0.25">
      <c r="A162" s="13">
        <f>[1]schvalene!A162</f>
        <v>161</v>
      </c>
      <c r="B162" s="2" t="str">
        <f>[1]schvalene!B162</f>
        <v>SRN</v>
      </c>
      <c r="C162" s="2" t="str">
        <f>[1]schvalene!C162</f>
        <v>Brose Prievidza, spol. s r.o.</v>
      </c>
      <c r="D162" s="3" t="str">
        <f>[1]schvalene!D162</f>
        <v>48046434</v>
      </c>
      <c r="E162" s="2" t="str">
        <f>[1]schvalene!E162</f>
        <v>Prievidza</v>
      </c>
      <c r="F162" s="3" t="str">
        <f>[1]schvalene!I162</f>
        <v>590/2015</v>
      </c>
      <c r="G162" s="4">
        <f>[1]schvalene!J162</f>
        <v>42305</v>
      </c>
      <c r="H162" s="5">
        <f>[1]schvalene!O162</f>
        <v>50100000</v>
      </c>
      <c r="I162" s="5">
        <f>[1]schvalene!P162</f>
        <v>0</v>
      </c>
      <c r="J162" s="5">
        <f>[1]schvalene!Q162</f>
        <v>600</v>
      </c>
      <c r="K162" s="5">
        <f>[1]schvalene!R162</f>
        <v>7000000</v>
      </c>
      <c r="L162" s="5">
        <f>[1]schvalene!S162</f>
        <v>2000000</v>
      </c>
      <c r="M162" s="5">
        <f>[1]schvalene!T162</f>
        <v>0</v>
      </c>
      <c r="N162" s="5">
        <f>[1]schvalene!U162</f>
        <v>3500000</v>
      </c>
      <c r="O162" s="5">
        <f>[1]schvalene!V162</f>
        <v>0</v>
      </c>
      <c r="P162" s="5">
        <f>[1]schvalene!W162</f>
        <v>12500000</v>
      </c>
    </row>
    <row r="163" spans="1:16" x14ac:dyDescent="0.25">
      <c r="A163" s="13">
        <f>[1]schvalene!A163</f>
        <v>162</v>
      </c>
      <c r="B163" s="2" t="str">
        <f>[1]schvalene!B163</f>
        <v>USA</v>
      </c>
      <c r="C163" s="2" t="str">
        <f>[1]schvalene!C163</f>
        <v xml:space="preserve">Garrett Motion Slovakia s. r. o. </v>
      </c>
      <c r="D163" s="3" t="str">
        <f>[1]schvalene!D163</f>
        <v>46071890</v>
      </c>
      <c r="E163" s="2" t="str">
        <f>[1]schvalene!E163</f>
        <v>Prešov</v>
      </c>
      <c r="F163" s="3" t="str">
        <f>[1]schvalene!I163</f>
        <v>591/2015</v>
      </c>
      <c r="G163" s="4">
        <f>[1]schvalene!J163</f>
        <v>42305</v>
      </c>
      <c r="H163" s="5">
        <f>[1]schvalene!O163</f>
        <v>32350000</v>
      </c>
      <c r="I163" s="5">
        <f>[1]schvalene!P163</f>
        <v>0</v>
      </c>
      <c r="J163" s="5">
        <f>[1]schvalene!Q163</f>
        <v>131</v>
      </c>
      <c r="K163" s="5">
        <f>[1]schvalene!R163</f>
        <v>3235000</v>
      </c>
      <c r="L163" s="5">
        <f>[1]schvalene!S163</f>
        <v>524000</v>
      </c>
      <c r="M163" s="5">
        <f>[1]schvalene!T163</f>
        <v>0</v>
      </c>
      <c r="N163" s="5">
        <f>[1]schvalene!U163</f>
        <v>171000</v>
      </c>
      <c r="O163" s="5">
        <f>[1]schvalene!V163</f>
        <v>0</v>
      </c>
      <c r="P163" s="5">
        <f>[1]schvalene!W163</f>
        <v>3930000</v>
      </c>
    </row>
    <row r="164" spans="1:16" x14ac:dyDescent="0.25">
      <c r="A164" s="13">
        <f>[1]schvalene!A164</f>
        <v>163</v>
      </c>
      <c r="B164" s="2" t="str">
        <f>[1]schvalene!B164</f>
        <v>Slovenská republika</v>
      </c>
      <c r="C164" s="2" t="str">
        <f>[1]schvalene!C164</f>
        <v>PRP, s.r.o.</v>
      </c>
      <c r="D164" s="3" t="str">
        <f>[1]schvalene!D164</f>
        <v>31619665</v>
      </c>
      <c r="E164" s="2" t="str">
        <f>[1]schvalene!E164</f>
        <v>Tomášovce (okr. LC)</v>
      </c>
      <c r="F164" s="3" t="str">
        <f>[1]schvalene!I164</f>
        <v>595/2015</v>
      </c>
      <c r="G164" s="4">
        <f>[1]schvalene!J164</f>
        <v>42305</v>
      </c>
      <c r="H164" s="5">
        <f>[1]schvalene!O164</f>
        <v>4243360</v>
      </c>
      <c r="I164" s="5">
        <f>[1]schvalene!P164</f>
        <v>0</v>
      </c>
      <c r="J164" s="5">
        <f>[1]schvalene!Q164</f>
        <v>50</v>
      </c>
      <c r="K164" s="5">
        <f>[1]schvalene!R164</f>
        <v>636504</v>
      </c>
      <c r="L164" s="5">
        <f>[1]schvalene!S164</f>
        <v>300000</v>
      </c>
      <c r="M164" s="5">
        <f>[1]schvalene!T164</f>
        <v>0</v>
      </c>
      <c r="N164" s="5">
        <f>[1]schvalene!U164</f>
        <v>574120</v>
      </c>
      <c r="O164" s="5">
        <f>[1]schvalene!V164</f>
        <v>0</v>
      </c>
      <c r="P164" s="5">
        <f>[1]schvalene!W164</f>
        <v>1510624</v>
      </c>
    </row>
    <row r="165" spans="1:16" x14ac:dyDescent="0.25">
      <c r="A165" s="13">
        <f>[1]schvalene!A165</f>
        <v>164</v>
      </c>
      <c r="B165" s="2" t="str">
        <f>[1]schvalene!B165</f>
        <v>Švajčiarsko</v>
      </c>
      <c r="C165" s="2" t="str">
        <f>[1]schvalene!C165</f>
        <v>Oerlikon Balzers Coating Slovakia, s.r.o.</v>
      </c>
      <c r="D165" s="3">
        <f>[1]schvalene!D165</f>
        <v>47960388</v>
      </c>
      <c r="E165" s="2" t="str">
        <f>[1]schvalene!E165</f>
        <v>Veľká Ida</v>
      </c>
      <c r="F165" s="3" t="str">
        <f>[1]schvalene!I165</f>
        <v>633/2015</v>
      </c>
      <c r="G165" s="4">
        <f>[1]schvalene!J165</f>
        <v>42333</v>
      </c>
      <c r="H165" s="5">
        <f>[1]schvalene!O165</f>
        <v>16630000</v>
      </c>
      <c r="I165" s="5">
        <f>[1]schvalene!P165</f>
        <v>0</v>
      </c>
      <c r="J165" s="5">
        <f>[1]schvalene!Q165</f>
        <v>134</v>
      </c>
      <c r="K165" s="5">
        <f>[1]schvalene!R165</f>
        <v>800000</v>
      </c>
      <c r="L165" s="5">
        <f>[1]schvalene!S165</f>
        <v>0</v>
      </c>
      <c r="M165" s="5">
        <f>[1]schvalene!T165</f>
        <v>0</v>
      </c>
      <c r="N165" s="5">
        <f>[1]schvalene!U165</f>
        <v>3224008</v>
      </c>
      <c r="O165" s="5">
        <f>[1]schvalene!V165</f>
        <v>0</v>
      </c>
      <c r="P165" s="5">
        <f>[1]schvalene!W165</f>
        <v>4024008</v>
      </c>
    </row>
    <row r="166" spans="1:16" x14ac:dyDescent="0.25">
      <c r="A166" s="13">
        <f>[1]schvalene!A166</f>
        <v>165</v>
      </c>
      <c r="B166" s="2" t="str">
        <f>[1]schvalene!B166</f>
        <v>SRN</v>
      </c>
      <c r="C166" s="2" t="str">
        <f>[1]schvalene!C166</f>
        <v>CEMM THOME SK, spol. s r.o.</v>
      </c>
      <c r="D166" s="3" t="str">
        <f>[1]schvalene!D166</f>
        <v>36482889</v>
      </c>
      <c r="E166" s="2" t="str">
        <f>[1]schvalene!E166</f>
        <v>Prešov</v>
      </c>
      <c r="F166" s="3" t="str">
        <f>[1]schvalene!I166</f>
        <v>634/2015</v>
      </c>
      <c r="G166" s="4">
        <f>[1]schvalene!J166</f>
        <v>42333</v>
      </c>
      <c r="H166" s="5">
        <f>[1]schvalene!O166</f>
        <v>0</v>
      </c>
      <c r="I166" s="5">
        <f>[1]schvalene!P166</f>
        <v>2367370</v>
      </c>
      <c r="J166" s="5">
        <f>[1]schvalene!Q166</f>
        <v>40</v>
      </c>
      <c r="K166" s="5">
        <f>[1]schvalene!R166</f>
        <v>411123</v>
      </c>
      <c r="L166" s="5">
        <f>[1]schvalene!S166</f>
        <v>320000</v>
      </c>
      <c r="M166" s="5">
        <f>[1]schvalene!T166</f>
        <v>0</v>
      </c>
      <c r="N166" s="5">
        <f>[1]schvalene!U166</f>
        <v>93313</v>
      </c>
      <c r="O166" s="5">
        <f>[1]schvalene!V166</f>
        <v>0</v>
      </c>
      <c r="P166" s="5">
        <f>[1]schvalene!W166</f>
        <v>824436</v>
      </c>
    </row>
    <row r="167" spans="1:16" x14ac:dyDescent="0.25">
      <c r="A167" s="13">
        <f>[1]schvalene!A167</f>
        <v>166</v>
      </c>
      <c r="B167" s="2" t="str">
        <f>[1]schvalene!B167</f>
        <v>SRN</v>
      </c>
      <c r="C167" s="2" t="str">
        <f>[1]schvalene!C167</f>
        <v>OSRAM, a.s.</v>
      </c>
      <c r="D167" s="3" t="str">
        <f>[1]schvalene!D167</f>
        <v>00613797</v>
      </c>
      <c r="E167" s="2" t="str">
        <f>[1]schvalene!E167</f>
        <v>Nitra</v>
      </c>
      <c r="F167" s="3" t="str">
        <f>[1]schvalene!I167</f>
        <v>675/2015</v>
      </c>
      <c r="G167" s="4">
        <f>[1]schvalene!J167</f>
        <v>42347</v>
      </c>
      <c r="H167" s="5">
        <f>[1]schvalene!O167</f>
        <v>0</v>
      </c>
      <c r="I167" s="5">
        <f>[1]schvalene!P167</f>
        <v>10119472</v>
      </c>
      <c r="J167" s="5">
        <f>[1]schvalene!Q167</f>
        <v>205</v>
      </c>
      <c r="K167" s="5">
        <f>[1]schvalene!R167</f>
        <v>0</v>
      </c>
      <c r="L167" s="5">
        <f>[1]schvalene!S167</f>
        <v>1230000</v>
      </c>
      <c r="M167" s="5">
        <f>[1]schvalene!T167</f>
        <v>0</v>
      </c>
      <c r="N167" s="5">
        <f>[1]schvalene!U167</f>
        <v>0</v>
      </c>
      <c r="O167" s="5">
        <f>[1]schvalene!V167</f>
        <v>0</v>
      </c>
      <c r="P167" s="5">
        <f>[1]schvalene!W167</f>
        <v>1230000</v>
      </c>
    </row>
    <row r="168" spans="1:16" x14ac:dyDescent="0.25">
      <c r="A168" s="13">
        <f>[1]schvalene!A168</f>
        <v>167</v>
      </c>
      <c r="B168" s="2" t="str">
        <f>[1]schvalene!B168</f>
        <v>SRN</v>
      </c>
      <c r="C168" s="2" t="str">
        <f>[1]schvalene!C168</f>
        <v>GETRAG FORD Transmissions Slovakia, s.r.o.</v>
      </c>
      <c r="D168" s="3">
        <f>[1]schvalene!D168</f>
        <v>36589012</v>
      </c>
      <c r="E168" s="2" t="str">
        <f>[1]schvalene!E168</f>
        <v>Kechnec</v>
      </c>
      <c r="F168" s="3" t="str">
        <f>[1]schvalene!I168</f>
        <v>676/2015</v>
      </c>
      <c r="G168" s="4">
        <f>[1]schvalene!J168</f>
        <v>42347</v>
      </c>
      <c r="H168" s="5">
        <f>[1]schvalene!O168</f>
        <v>16733829</v>
      </c>
      <c r="I168" s="5">
        <f>[1]schvalene!P168</f>
        <v>0</v>
      </c>
      <c r="J168" s="5">
        <f>[1]schvalene!Q168</f>
        <v>100</v>
      </c>
      <c r="K168" s="5">
        <f>[1]schvalene!R168</f>
        <v>1771649</v>
      </c>
      <c r="L168" s="5">
        <f>[1]schvalene!S168</f>
        <v>600000</v>
      </c>
      <c r="M168" s="5">
        <f>[1]schvalene!T168</f>
        <v>0</v>
      </c>
      <c r="N168" s="5">
        <f>[1]schvalene!U168</f>
        <v>628351</v>
      </c>
      <c r="O168" s="5">
        <f>[1]schvalene!V168</f>
        <v>0</v>
      </c>
      <c r="P168" s="5">
        <f>[1]schvalene!W168</f>
        <v>3000000</v>
      </c>
    </row>
    <row r="169" spans="1:16" x14ac:dyDescent="0.25">
      <c r="A169" s="13">
        <f>[1]schvalene!A169</f>
        <v>168</v>
      </c>
      <c r="B169" s="2" t="str">
        <f>[1]schvalene!B169</f>
        <v>Slovenská republika</v>
      </c>
      <c r="C169" s="2" t="str">
        <f>[1]schvalene!C169</f>
        <v>MATADOR Automotive Vráble, a.s.</v>
      </c>
      <c r="D169" s="3">
        <f>[1]schvalene!D169</f>
        <v>31411801</v>
      </c>
      <c r="E169" s="2" t="str">
        <f>[1]schvalene!E169</f>
        <v>Dolné Krškany</v>
      </c>
      <c r="F169" s="3" t="str">
        <f>[1]schvalene!I169</f>
        <v>685/2015</v>
      </c>
      <c r="G169" s="4">
        <f>[1]schvalene!J169</f>
        <v>42347</v>
      </c>
      <c r="H169" s="5">
        <f>[1]schvalene!O169</f>
        <v>22361246</v>
      </c>
      <c r="I169" s="5">
        <f>[1]schvalene!P169</f>
        <v>0</v>
      </c>
      <c r="J169" s="5">
        <f>[1]schvalene!Q169</f>
        <v>176</v>
      </c>
      <c r="K169" s="5">
        <f>[1]schvalene!R169</f>
        <v>3250000</v>
      </c>
      <c r="L169" s="5">
        <f>[1]schvalene!S169</f>
        <v>0</v>
      </c>
      <c r="M169" s="5">
        <f>[1]schvalene!T169</f>
        <v>0</v>
      </c>
      <c r="N169" s="5">
        <f>[1]schvalene!U169</f>
        <v>1700000</v>
      </c>
      <c r="O169" s="5">
        <f>[1]schvalene!V169</f>
        <v>0</v>
      </c>
      <c r="P169" s="5">
        <f>[1]schvalene!W169</f>
        <v>4950000</v>
      </c>
    </row>
    <row r="170" spans="1:16" x14ac:dyDescent="0.25">
      <c r="A170" s="13">
        <f>[1]schvalene!A170</f>
        <v>169</v>
      </c>
      <c r="B170" s="2" t="str">
        <f>[1]schvalene!B170</f>
        <v>Slovenská republika</v>
      </c>
      <c r="C170" s="2" t="str">
        <f>[1]schvalene!C170</f>
        <v>BcLoad, s.r.o.</v>
      </c>
      <c r="D170" s="3">
        <f>[1]schvalene!D170</f>
        <v>47967706</v>
      </c>
      <c r="E170" s="2" t="str">
        <f>[1]schvalene!E170</f>
        <v>Vígľaš</v>
      </c>
      <c r="F170" s="3" t="str">
        <f>[1]schvalene!I170</f>
        <v>26/2016</v>
      </c>
      <c r="G170" s="4">
        <f>[1]schvalene!J170</f>
        <v>42389</v>
      </c>
      <c r="H170" s="5">
        <f>[1]schvalene!O170</f>
        <v>5000000</v>
      </c>
      <c r="I170" s="5">
        <f>[1]schvalene!P170</f>
        <v>0</v>
      </c>
      <c r="J170" s="5">
        <f>[1]schvalene!Q170</f>
        <v>101</v>
      </c>
      <c r="K170" s="5">
        <f>[1]schvalene!R170</f>
        <v>500000</v>
      </c>
      <c r="L170" s="5">
        <f>[1]schvalene!S170</f>
        <v>0</v>
      </c>
      <c r="M170" s="5">
        <f>[1]schvalene!T170</f>
        <v>0</v>
      </c>
      <c r="N170" s="5">
        <f>[1]schvalene!U170</f>
        <v>1750000</v>
      </c>
      <c r="O170" s="5">
        <f>[1]schvalene!V170</f>
        <v>0</v>
      </c>
      <c r="P170" s="5">
        <f>[1]schvalene!W170</f>
        <v>2250000</v>
      </c>
    </row>
    <row r="171" spans="1:16" x14ac:dyDescent="0.25">
      <c r="A171" s="13">
        <f>[1]schvalene!A171</f>
        <v>170</v>
      </c>
      <c r="B171" s="2" t="str">
        <f>[1]schvalene!B171</f>
        <v>Luxembursko</v>
      </c>
      <c r="C171" s="2" t="str">
        <f>[1]schvalene!C171</f>
        <v>IEE Sensing Slovakia s.r.o.</v>
      </c>
      <c r="D171" s="3" t="str">
        <f>[1]schvalene!D171</f>
        <v>36759228</v>
      </c>
      <c r="E171" s="2" t="str">
        <f>[1]schvalene!E171</f>
        <v>Veľká Ida</v>
      </c>
      <c r="F171" s="3" t="str">
        <f>[1]schvalene!I171</f>
        <v>27/2016</v>
      </c>
      <c r="G171" s="4">
        <f>[1]schvalene!J171</f>
        <v>42389</v>
      </c>
      <c r="H171" s="5">
        <f>[1]schvalene!O171</f>
        <v>12660000</v>
      </c>
      <c r="I171" s="5">
        <f>[1]schvalene!P171</f>
        <v>0</v>
      </c>
      <c r="J171" s="5">
        <f>[1]schvalene!Q171</f>
        <v>337</v>
      </c>
      <c r="K171" s="5">
        <f>[1]schvalene!R171</f>
        <v>0</v>
      </c>
      <c r="L171" s="5">
        <f>[1]schvalene!S171</f>
        <v>0</v>
      </c>
      <c r="M171" s="5">
        <f>[1]schvalene!T171</f>
        <v>0</v>
      </c>
      <c r="N171" s="5">
        <f>[1]schvalene!U171</f>
        <v>4582000</v>
      </c>
      <c r="O171" s="5">
        <f>[1]schvalene!V171</f>
        <v>0</v>
      </c>
      <c r="P171" s="5">
        <f>[1]schvalene!W171</f>
        <v>4582000</v>
      </c>
    </row>
    <row r="172" spans="1:16" x14ac:dyDescent="0.25">
      <c r="A172" s="13">
        <f>[1]schvalene!A172</f>
        <v>171</v>
      </c>
      <c r="B172" s="2" t="str">
        <f>[1]schvalene!B172</f>
        <v>Slovenská republika</v>
      </c>
      <c r="C172" s="2" t="str">
        <f>[1]schvalene!C172</f>
        <v>Midia Agro, s. r. o.</v>
      </c>
      <c r="D172" s="3">
        <f>[1]schvalene!D172</f>
        <v>48228630</v>
      </c>
      <c r="E172" s="2" t="str">
        <f>[1]schvalene!E172</f>
        <v>Čab - Nitra</v>
      </c>
      <c r="F172" s="3" t="str">
        <f>[1]schvalene!I172</f>
        <v>87/2016</v>
      </c>
      <c r="G172" s="4">
        <f>[1]schvalene!J172</f>
        <v>42431</v>
      </c>
      <c r="H172" s="5">
        <f>[1]schvalene!O172</f>
        <v>98000000</v>
      </c>
      <c r="I172" s="5">
        <f>[1]schvalene!P172</f>
        <v>0</v>
      </c>
      <c r="J172" s="5">
        <f>[1]schvalene!Q172</f>
        <v>325</v>
      </c>
      <c r="K172" s="5">
        <f>[1]schvalene!R172</f>
        <v>16500000</v>
      </c>
      <c r="L172" s="5">
        <f>[1]schvalene!S172</f>
        <v>0</v>
      </c>
      <c r="M172" s="5">
        <f>[1]schvalene!T172</f>
        <v>0</v>
      </c>
      <c r="N172" s="5">
        <f>[1]schvalene!U172</f>
        <v>2000000</v>
      </c>
      <c r="O172" s="5">
        <f>[1]schvalene!V172</f>
        <v>0</v>
      </c>
      <c r="P172" s="5">
        <f>[1]schvalene!W172</f>
        <v>18500000</v>
      </c>
    </row>
    <row r="173" spans="1:16" x14ac:dyDescent="0.25">
      <c r="A173" s="13">
        <f>[1]schvalene!A173</f>
        <v>172</v>
      </c>
      <c r="B173" s="2" t="str">
        <f>[1]schvalene!B173</f>
        <v xml:space="preserve">Ukrajina </v>
      </c>
      <c r="C173" s="2" t="str">
        <f>[1]schvalene!C173</f>
        <v>RKN Global Europe s.  r. o.</v>
      </c>
      <c r="D173" s="3" t="str">
        <f>[1]schvalene!D173</f>
        <v>48322393</v>
      </c>
      <c r="E173" s="2" t="str">
        <f>[1]schvalene!E173</f>
        <v>Banská Bystrica</v>
      </c>
      <c r="F173" s="3" t="str">
        <f>[1]schvalene!I173</f>
        <v>88/2016</v>
      </c>
      <c r="G173" s="4">
        <f>[1]schvalene!J173</f>
        <v>42431</v>
      </c>
      <c r="H173" s="5">
        <f>[1]schvalene!O173</f>
        <v>89401016</v>
      </c>
      <c r="I173" s="5">
        <f>[1]schvalene!P173</f>
        <v>0</v>
      </c>
      <c r="J173" s="5">
        <f>[1]schvalene!Q173</f>
        <v>1238</v>
      </c>
      <c r="K173" s="5">
        <f>[1]schvalene!R173</f>
        <v>10000000</v>
      </c>
      <c r="L173" s="5">
        <f>[1]schvalene!S173</f>
        <v>0</v>
      </c>
      <c r="M173" s="5">
        <f>[1]schvalene!T173</f>
        <v>0</v>
      </c>
      <c r="N173" s="5">
        <f>[1]schvalene!U173</f>
        <v>8000000</v>
      </c>
      <c r="O173" s="5">
        <f>[1]schvalene!V173</f>
        <v>0</v>
      </c>
      <c r="P173" s="5">
        <f>[1]schvalene!W173</f>
        <v>18000000</v>
      </c>
    </row>
    <row r="174" spans="1:16" x14ac:dyDescent="0.25">
      <c r="A174" s="13">
        <f>[1]schvalene!A174</f>
        <v>173</v>
      </c>
      <c r="B174" s="2" t="str">
        <f>[1]schvalene!B174</f>
        <v>Francúzsko</v>
      </c>
      <c r="C174" s="2" t="str">
        <f>[1]schvalene!C174</f>
        <v>SYRÁREŇ BEL SLOVENSKO a. s.</v>
      </c>
      <c r="D174" s="3">
        <f>[1]schvalene!D174</f>
        <v>31651321</v>
      </c>
      <c r="E174" s="2" t="str">
        <f>[1]schvalene!E174</f>
        <v>Michalovce</v>
      </c>
      <c r="F174" s="3" t="str">
        <f>[1]schvalene!I174</f>
        <v>89/2016</v>
      </c>
      <c r="G174" s="4">
        <f>[1]schvalene!J174</f>
        <v>42431</v>
      </c>
      <c r="H174" s="5">
        <f>[1]schvalene!O174</f>
        <v>4250000</v>
      </c>
      <c r="I174" s="5">
        <f>[1]schvalene!P174</f>
        <v>0</v>
      </c>
      <c r="J174" s="5">
        <f>[1]schvalene!Q174</f>
        <v>50</v>
      </c>
      <c r="K174" s="5">
        <f>[1]schvalene!R174</f>
        <v>450000</v>
      </c>
      <c r="L174" s="5">
        <f>[1]schvalene!S174</f>
        <v>0</v>
      </c>
      <c r="M174" s="5">
        <f>[1]schvalene!T174</f>
        <v>0</v>
      </c>
      <c r="N174" s="5">
        <f>[1]schvalene!U174</f>
        <v>950000</v>
      </c>
      <c r="O174" s="5">
        <f>[1]schvalene!V174</f>
        <v>0</v>
      </c>
      <c r="P174" s="5">
        <f>[1]schvalene!W174</f>
        <v>1400000</v>
      </c>
    </row>
    <row r="175" spans="1:16" x14ac:dyDescent="0.25">
      <c r="A175" s="13">
        <f>[1]schvalene!A175</f>
        <v>174</v>
      </c>
      <c r="B175" s="2" t="str">
        <f>[1]schvalene!B175</f>
        <v>Maďarsko</v>
      </c>
      <c r="C175" s="2" t="str">
        <f>[1]schvalene!C175</f>
        <v>JASPLASTIK-SK spol. s r.o.</v>
      </c>
      <c r="D175" s="3" t="str">
        <f>[1]schvalene!D175</f>
        <v>36242578</v>
      </c>
      <c r="E175" s="2" t="str">
        <f>[1]schvalene!E175</f>
        <v xml:space="preserve">Nitra </v>
      </c>
      <c r="F175" s="3" t="str">
        <f>[1]schvalene!I175</f>
        <v>90/2016</v>
      </c>
      <c r="G175" s="4">
        <f>[1]schvalene!J175</f>
        <v>42431</v>
      </c>
      <c r="H175" s="5">
        <f>[1]schvalene!O175</f>
        <v>17600000</v>
      </c>
      <c r="I175" s="5">
        <f>[1]schvalene!P175</f>
        <v>0</v>
      </c>
      <c r="J175" s="5">
        <f>[1]schvalene!Q175</f>
        <v>140</v>
      </c>
      <c r="K175" s="5">
        <f>[1]schvalene!R175</f>
        <v>1500000</v>
      </c>
      <c r="L175" s="5">
        <f>[1]schvalene!S175</f>
        <v>0</v>
      </c>
      <c r="M175" s="5">
        <f>[1]schvalene!T175</f>
        <v>0</v>
      </c>
      <c r="N175" s="5">
        <f>[1]schvalene!U175</f>
        <v>2400000</v>
      </c>
      <c r="O175" s="5">
        <f>[1]schvalene!V175</f>
        <v>0</v>
      </c>
      <c r="P175" s="5">
        <f>[1]schvalene!W175</f>
        <v>3900000</v>
      </c>
    </row>
    <row r="176" spans="1:16" x14ac:dyDescent="0.25">
      <c r="A176" s="13">
        <f>[1]schvalene!A176</f>
        <v>175</v>
      </c>
      <c r="B176" s="2" t="str">
        <f>[1]schvalene!B176</f>
        <v>Španielsko</v>
      </c>
      <c r="C176" s="2" t="str">
        <f>[1]schvalene!C176</f>
        <v>MAR SK, s.r.o.</v>
      </c>
      <c r="D176" s="3">
        <f>[1]schvalene!D176</f>
        <v>36428094</v>
      </c>
      <c r="E176" s="2" t="str">
        <f>[1]schvalene!E176</f>
        <v>Sučany</v>
      </c>
      <c r="F176" s="3" t="str">
        <f>[1]schvalene!I176</f>
        <v>91/2016</v>
      </c>
      <c r="G176" s="4">
        <f>[1]schvalene!J176</f>
        <v>42431</v>
      </c>
      <c r="H176" s="5">
        <f>[1]schvalene!O176</f>
        <v>15352366</v>
      </c>
      <c r="I176" s="5">
        <f>[1]schvalene!P176</f>
        <v>0</v>
      </c>
      <c r="J176" s="5">
        <f>[1]schvalene!Q176</f>
        <v>67</v>
      </c>
      <c r="K176" s="5">
        <f>[1]schvalene!R176</f>
        <v>0</v>
      </c>
      <c r="L176" s="5">
        <f>[1]schvalene!S176</f>
        <v>0</v>
      </c>
      <c r="M176" s="5">
        <f>[1]schvalene!T176</f>
        <v>0</v>
      </c>
      <c r="N176" s="5">
        <f>[1]schvalene!U176</f>
        <v>1530000</v>
      </c>
      <c r="O176" s="5">
        <f>[1]schvalene!V176</f>
        <v>0</v>
      </c>
      <c r="P176" s="5">
        <f>[1]schvalene!W176</f>
        <v>1530000</v>
      </c>
    </row>
    <row r="177" spans="1:16" x14ac:dyDescent="0.25">
      <c r="A177" s="13">
        <f>[1]schvalene!A177</f>
        <v>176</v>
      </c>
      <c r="B177" s="2" t="str">
        <f>[1]schvalene!B177</f>
        <v>Španielsko</v>
      </c>
      <c r="C177" s="2" t="str">
        <f>[1]schvalene!C177</f>
        <v>Gestamp Nitra, s.r.o.</v>
      </c>
      <c r="D177" s="3">
        <f>[1]schvalene!D177</f>
        <v>47255374</v>
      </c>
      <c r="E177" s="2" t="str">
        <f>[1]schvalene!E177</f>
        <v>Lužianky</v>
      </c>
      <c r="F177" s="3" t="str">
        <f>[1]schvalene!I177</f>
        <v>420/2016</v>
      </c>
      <c r="G177" s="4">
        <f>[1]schvalene!J177</f>
        <v>42634</v>
      </c>
      <c r="H177" s="5">
        <f>[1]schvalene!O177</f>
        <v>100000000</v>
      </c>
      <c r="I177" s="5">
        <f>[1]schvalene!P177</f>
        <v>0</v>
      </c>
      <c r="J177" s="5">
        <f>[1]schvalene!Q177</f>
        <v>229</v>
      </c>
      <c r="K177" s="5">
        <f>[1]schvalene!R177</f>
        <v>9000000</v>
      </c>
      <c r="L177" s="5">
        <f>[1]schvalene!S177</f>
        <v>0</v>
      </c>
      <c r="M177" s="5">
        <f>[1]schvalene!T177</f>
        <v>0</v>
      </c>
      <c r="N177" s="5">
        <f>[1]schvalene!U177</f>
        <v>0</v>
      </c>
      <c r="O177" s="5">
        <f>[1]schvalene!V177</f>
        <v>0</v>
      </c>
      <c r="P177" s="5">
        <f>[1]schvalene!W177</f>
        <v>9000000</v>
      </c>
    </row>
    <row r="178" spans="1:16" x14ac:dyDescent="0.25">
      <c r="A178" s="13">
        <f>[1]schvalene!A178</f>
        <v>177</v>
      </c>
      <c r="B178" s="2" t="str">
        <f>[1]schvalene!B178</f>
        <v>Rakúsko</v>
      </c>
      <c r="C178" s="2" t="str">
        <f>[1]schvalene!C178</f>
        <v>Kuenz - SK s.r.o.</v>
      </c>
      <c r="D178" s="3">
        <f>[1]schvalene!D178</f>
        <v>36211974</v>
      </c>
      <c r="E178" s="2" t="str">
        <f>[1]schvalene!E178</f>
        <v>Kechnec</v>
      </c>
      <c r="F178" s="3" t="str">
        <f>[1]schvalene!I178</f>
        <v>42/2017</v>
      </c>
      <c r="G178" s="4">
        <f>[1]schvalene!J178</f>
        <v>42753</v>
      </c>
      <c r="H178" s="5">
        <f>[1]schvalene!O178</f>
        <v>3711000</v>
      </c>
      <c r="I178" s="5">
        <f>[1]schvalene!P178</f>
        <v>0</v>
      </c>
      <c r="J178" s="5">
        <f>[1]schvalene!Q178</f>
        <v>43</v>
      </c>
      <c r="K178" s="5">
        <f>[1]schvalene!R178</f>
        <v>660000</v>
      </c>
      <c r="L178" s="5">
        <f>[1]schvalene!S178</f>
        <v>0</v>
      </c>
      <c r="M178" s="5">
        <f>[1]schvalene!T178</f>
        <v>0</v>
      </c>
      <c r="N178" s="5">
        <f>[1]schvalene!U178</f>
        <v>415000</v>
      </c>
      <c r="O178" s="5">
        <f>[1]schvalene!V178</f>
        <v>0</v>
      </c>
      <c r="P178" s="5">
        <f>[1]schvalene!W178</f>
        <v>1075000</v>
      </c>
    </row>
    <row r="179" spans="1:16" x14ac:dyDescent="0.25">
      <c r="A179" s="13">
        <f>[1]schvalene!A179</f>
        <v>178</v>
      </c>
      <c r="B179" s="2" t="str">
        <f>[1]schvalene!B179</f>
        <v>Slovenská republika</v>
      </c>
      <c r="C179" s="2" t="str">
        <f>[1]schvalene!C179</f>
        <v>VAW, spol. s r.o.</v>
      </c>
      <c r="D179" s="3" t="str">
        <f>[1]schvalene!D179</f>
        <v xml:space="preserve">00 653 080 </v>
      </c>
      <c r="E179" s="2" t="str">
        <f>[1]schvalene!E179</f>
        <v>Sučany</v>
      </c>
      <c r="F179" s="3" t="str">
        <f>[1]schvalene!I179</f>
        <v>40/2017</v>
      </c>
      <c r="G179" s="4">
        <f>[1]schvalene!J179</f>
        <v>42753</v>
      </c>
      <c r="H179" s="5">
        <f>[1]schvalene!O179</f>
        <v>1509150</v>
      </c>
      <c r="I179" s="5">
        <f>[1]schvalene!P179</f>
        <v>0</v>
      </c>
      <c r="J179" s="5">
        <f>[1]schvalene!Q179</f>
        <v>30</v>
      </c>
      <c r="K179" s="5">
        <f>[1]schvalene!R179</f>
        <v>396425</v>
      </c>
      <c r="L179" s="5">
        <f>[1]schvalene!S179</f>
        <v>0</v>
      </c>
      <c r="M179" s="5">
        <f>[1]schvalene!T179</f>
        <v>0</v>
      </c>
      <c r="N179" s="5">
        <f>[1]schvalene!U179</f>
        <v>281425</v>
      </c>
      <c r="O179" s="5">
        <f>[1]schvalene!V179</f>
        <v>0</v>
      </c>
      <c r="P179" s="5">
        <f>[1]schvalene!W179</f>
        <v>677850</v>
      </c>
    </row>
    <row r="180" spans="1:16" x14ac:dyDescent="0.25">
      <c r="A180" s="13">
        <f>[1]schvalene!A180</f>
        <v>179</v>
      </c>
      <c r="B180" s="2" t="str">
        <f>[1]schvalene!B180</f>
        <v>Poľsko</v>
      </c>
      <c r="C180" s="2" t="str">
        <f>[1]schvalene!C180</f>
        <v>VERSACO s. r. o.</v>
      </c>
      <c r="D180" s="3">
        <f>[1]schvalene!D180</f>
        <v>36726231</v>
      </c>
      <c r="E180" s="2" t="str">
        <f>[1]schvalene!E180</f>
        <v>Hnúšťa</v>
      </c>
      <c r="F180" s="3" t="str">
        <f>[1]schvalene!I180</f>
        <v>39/2017</v>
      </c>
      <c r="G180" s="4">
        <f>[1]schvalene!J180</f>
        <v>42753</v>
      </c>
      <c r="H180" s="5">
        <f>[1]schvalene!O180</f>
        <v>1329000</v>
      </c>
      <c r="I180" s="5">
        <f>[1]schvalene!P180</f>
        <v>0</v>
      </c>
      <c r="J180" s="5">
        <f>[1]schvalene!Q180</f>
        <v>20</v>
      </c>
      <c r="K180" s="5">
        <f>[1]schvalene!R180</f>
        <v>425280</v>
      </c>
      <c r="L180" s="5">
        <f>[1]schvalene!S180</f>
        <v>0</v>
      </c>
      <c r="M180" s="5">
        <f>[1]schvalene!T180</f>
        <v>0</v>
      </c>
      <c r="N180" s="5">
        <f>[1]schvalene!U180</f>
        <v>106320</v>
      </c>
      <c r="O180" s="5">
        <f>[1]schvalene!V180</f>
        <v>0</v>
      </c>
      <c r="P180" s="5">
        <f>[1]schvalene!W180</f>
        <v>531600</v>
      </c>
    </row>
    <row r="181" spans="1:16" x14ac:dyDescent="0.25">
      <c r="A181" s="13">
        <f>[1]schvalene!A181</f>
        <v>180</v>
      </c>
      <c r="B181" s="2" t="str">
        <f>[1]schvalene!B181</f>
        <v>Kórejská republika</v>
      </c>
      <c r="C181" s="2" t="str">
        <f>[1]schvalene!C181</f>
        <v xml:space="preserve">eliastech s.r.o. </v>
      </c>
      <c r="D181" s="3">
        <f>[1]schvalene!D181</f>
        <v>47743557</v>
      </c>
      <c r="E181" s="2" t="str">
        <f>[1]schvalene!E181</f>
        <v>Krásno nad Kysucou</v>
      </c>
      <c r="F181" s="3" t="str">
        <f>[1]schvalene!I181</f>
        <v>41/2017</v>
      </c>
      <c r="G181" s="4">
        <f>[1]schvalene!J181</f>
        <v>42753</v>
      </c>
      <c r="H181" s="5">
        <f>[1]schvalene!O181</f>
        <v>16992000</v>
      </c>
      <c r="I181" s="5">
        <f>[1]schvalene!P181</f>
        <v>0</v>
      </c>
      <c r="J181" s="5">
        <f>[1]schvalene!Q181</f>
        <v>240</v>
      </c>
      <c r="K181" s="5">
        <f>[1]schvalene!R181</f>
        <v>200000</v>
      </c>
      <c r="L181" s="5">
        <f>[1]schvalene!S181</f>
        <v>0</v>
      </c>
      <c r="M181" s="5">
        <f>[1]schvalene!T181</f>
        <v>0</v>
      </c>
      <c r="N181" s="5">
        <f>[1]schvalene!U181</f>
        <v>5700000</v>
      </c>
      <c r="O181" s="5">
        <f>[1]schvalene!V181</f>
        <v>0</v>
      </c>
      <c r="P181" s="5">
        <f>[1]schvalene!W181</f>
        <v>5900000</v>
      </c>
    </row>
    <row r="182" spans="1:16" x14ac:dyDescent="0.25">
      <c r="A182" s="13">
        <f>[1]schvalene!A182</f>
        <v>181</v>
      </c>
      <c r="B182" s="2" t="str">
        <f>[1]schvalene!B182</f>
        <v>Slovenská republika</v>
      </c>
      <c r="C182" s="2" t="str">
        <f>[1]schvalene!C182</f>
        <v>HYCA, s.r.o.</v>
      </c>
      <c r="D182" s="3">
        <f>[1]schvalene!D182</f>
        <v>35900008</v>
      </c>
      <c r="E182" s="2" t="str">
        <f>[1]schvalene!E182</f>
        <v>Hnúšťa</v>
      </c>
      <c r="F182" s="3" t="str">
        <f>[1]schvalene!I182</f>
        <v>43/2017</v>
      </c>
      <c r="G182" s="4">
        <f>[1]schvalene!J182</f>
        <v>42753</v>
      </c>
      <c r="H182" s="5">
        <f>[1]schvalene!O182</f>
        <v>1200000</v>
      </c>
      <c r="I182" s="5">
        <f>[1]schvalene!P182</f>
        <v>0</v>
      </c>
      <c r="J182" s="5">
        <f>[1]schvalene!Q182</f>
        <v>20</v>
      </c>
      <c r="K182" s="5">
        <f>[1]schvalene!R182</f>
        <v>420000</v>
      </c>
      <c r="L182" s="5">
        <f>[1]schvalene!S182</f>
        <v>240000</v>
      </c>
      <c r="M182" s="5">
        <f>[1]schvalene!T182</f>
        <v>0</v>
      </c>
      <c r="N182" s="5">
        <f>[1]schvalene!U182</f>
        <v>0</v>
      </c>
      <c r="O182" s="5">
        <f>[1]schvalene!V182</f>
        <v>0</v>
      </c>
      <c r="P182" s="5">
        <f>[1]schvalene!W182</f>
        <v>660000</v>
      </c>
    </row>
    <row r="183" spans="1:16" x14ac:dyDescent="0.25">
      <c r="A183" s="13">
        <f>[1]schvalene!A183</f>
        <v>182</v>
      </c>
      <c r="B183" s="2" t="str">
        <f>[1]schvalene!B183</f>
        <v>Maďarsko</v>
      </c>
      <c r="C183" s="2" t="str">
        <f>[1]schvalene!C183</f>
        <v>Yanfeng International Automotive Technology Slovakia s.r.o.</v>
      </c>
      <c r="D183" s="3" t="str">
        <f>[1]schvalene!D183</f>
        <v>47988673</v>
      </c>
      <c r="E183" s="2" t="str">
        <f>[1]schvalene!E183</f>
        <v>Trenčín</v>
      </c>
      <c r="F183" s="3" t="str">
        <f>[1]schvalene!I183</f>
        <v>38/2017</v>
      </c>
      <c r="G183" s="4">
        <f>[1]schvalene!J183</f>
        <v>42753</v>
      </c>
      <c r="H183" s="5">
        <f>[1]schvalene!O183</f>
        <v>3860000</v>
      </c>
      <c r="I183" s="5">
        <f>[1]schvalene!P183</f>
        <v>0</v>
      </c>
      <c r="J183" s="5">
        <f>[1]schvalene!Q183</f>
        <v>44</v>
      </c>
      <c r="K183" s="5">
        <f>[1]schvalene!R183</f>
        <v>380000</v>
      </c>
      <c r="L183" s="5">
        <f>[1]schvalene!S183</f>
        <v>220000</v>
      </c>
      <c r="M183" s="5">
        <f>[1]schvalene!T183</f>
        <v>0</v>
      </c>
      <c r="N183" s="5">
        <f>[1]schvalene!U183</f>
        <v>202574</v>
      </c>
      <c r="O183" s="5">
        <f>[1]schvalene!V183</f>
        <v>0</v>
      </c>
      <c r="P183" s="5">
        <f>[1]schvalene!W183</f>
        <v>802574</v>
      </c>
    </row>
    <row r="184" spans="1:16" x14ac:dyDescent="0.25">
      <c r="A184" s="13">
        <f>[1]schvalene!A184</f>
        <v>183</v>
      </c>
      <c r="B184" s="2" t="str">
        <f>[1]schvalene!B184</f>
        <v>Španielsko</v>
      </c>
      <c r="C184" s="2" t="str">
        <f>[1]schvalene!C184</f>
        <v>Nemak Slovakia s.r.o.</v>
      </c>
      <c r="D184" s="3" t="str">
        <f>[1]schvalene!D184</f>
        <v>36042773</v>
      </c>
      <c r="E184" s="2" t="str">
        <f>[1]schvalene!E184</f>
        <v>Ladomerská Vieska</v>
      </c>
      <c r="F184" s="3" t="str">
        <f>[1]schvalene!I184</f>
        <v>91/2017</v>
      </c>
      <c r="G184" s="4">
        <f>[1]schvalene!J184</f>
        <v>42788</v>
      </c>
      <c r="H184" s="5">
        <f>[1]schvalene!O184</f>
        <v>59383000</v>
      </c>
      <c r="I184" s="5">
        <f>[1]schvalene!P184</f>
        <v>0</v>
      </c>
      <c r="J184" s="5">
        <f>[1]schvalene!Q184</f>
        <v>210</v>
      </c>
      <c r="K184" s="5">
        <f>[1]schvalene!R184</f>
        <v>0</v>
      </c>
      <c r="L184" s="5">
        <f>[1]schvalene!S184</f>
        <v>0</v>
      </c>
      <c r="M184" s="5">
        <f>[1]schvalene!T184</f>
        <v>0</v>
      </c>
      <c r="N184" s="5">
        <f>[1]schvalene!U184</f>
        <v>6195000</v>
      </c>
      <c r="O184" s="5">
        <f>[1]schvalene!V184</f>
        <v>0</v>
      </c>
      <c r="P184" s="5">
        <f>[1]schvalene!W184</f>
        <v>6195000</v>
      </c>
    </row>
    <row r="185" spans="1:16" x14ac:dyDescent="0.25">
      <c r="A185" s="13">
        <f>[1]schvalene!A185</f>
        <v>184</v>
      </c>
      <c r="B185" s="2" t="str">
        <f>[1]schvalene!B185</f>
        <v>Švajčiarsko</v>
      </c>
      <c r="C185" s="2" t="str">
        <f>[1]schvalene!C185</f>
        <v>Franke Slovakia s.r.o.</v>
      </c>
      <c r="D185" s="3" t="str">
        <f>[1]schvalene!D185</f>
        <v>36389501</v>
      </c>
      <c r="E185" s="2" t="str">
        <f>[1]schvalene!E185</f>
        <v>Strečno</v>
      </c>
      <c r="F185" s="3" t="str">
        <f>[1]schvalene!I185</f>
        <v>92/2017</v>
      </c>
      <c r="G185" s="4">
        <f>[1]schvalene!J185</f>
        <v>42788</v>
      </c>
      <c r="H185" s="5">
        <f>[1]schvalene!O185</f>
        <v>26955489</v>
      </c>
      <c r="I185" s="5">
        <f>[1]schvalene!P185</f>
        <v>0</v>
      </c>
      <c r="J185" s="5">
        <f>[1]schvalene!Q185</f>
        <v>240</v>
      </c>
      <c r="K185" s="5">
        <f>[1]schvalene!R185</f>
        <v>0</v>
      </c>
      <c r="L185" s="5">
        <f>[1]schvalene!S185</f>
        <v>0</v>
      </c>
      <c r="M185" s="5">
        <f>[1]schvalene!T185</f>
        <v>0</v>
      </c>
      <c r="N185" s="5">
        <f>[1]schvalene!U185</f>
        <v>3900000</v>
      </c>
      <c r="O185" s="5">
        <f>[1]schvalene!V185</f>
        <v>0</v>
      </c>
      <c r="P185" s="5">
        <f>[1]schvalene!W185</f>
        <v>3900000</v>
      </c>
    </row>
    <row r="186" spans="1:16" x14ac:dyDescent="0.25">
      <c r="A186" s="13">
        <f>[1]schvalene!A186</f>
        <v>185</v>
      </c>
      <c r="B186" s="2" t="str">
        <f>[1]schvalene!B186</f>
        <v>Slovenská republika</v>
      </c>
      <c r="C186" s="2" t="str">
        <f>[1]schvalene!C186</f>
        <v>FAFRÁK &amp; FAFRÁK v.o.s.</v>
      </c>
      <c r="D186" s="3">
        <f>[1]schvalene!D186</f>
        <v>31658041</v>
      </c>
      <c r="E186" s="2" t="str">
        <f>[1]schvalene!E186</f>
        <v>Betliar</v>
      </c>
      <c r="F186" s="3" t="str">
        <f>[1]schvalene!I186</f>
        <v>93/2017</v>
      </c>
      <c r="G186" s="4">
        <f>[1]schvalene!J186</f>
        <v>42788</v>
      </c>
      <c r="H186" s="5">
        <f>[1]schvalene!O186</f>
        <v>139990</v>
      </c>
      <c r="I186" s="5">
        <f>[1]schvalene!P186</f>
        <v>0</v>
      </c>
      <c r="J186" s="5">
        <f>[1]schvalene!Q186</f>
        <v>10</v>
      </c>
      <c r="K186" s="5">
        <f>[1]schvalene!R186</f>
        <v>48990</v>
      </c>
      <c r="L186" s="5">
        <f>[1]schvalene!S186</f>
        <v>28004</v>
      </c>
      <c r="M186" s="5">
        <f>[1]schvalene!T186</f>
        <v>0</v>
      </c>
      <c r="N186" s="5">
        <f>[1]schvalene!U186</f>
        <v>0</v>
      </c>
      <c r="O186" s="5">
        <f>[1]schvalene!V186</f>
        <v>0</v>
      </c>
      <c r="P186" s="5">
        <f>[1]schvalene!W186</f>
        <v>76994</v>
      </c>
    </row>
    <row r="187" spans="1:16" x14ac:dyDescent="0.25">
      <c r="A187" s="13">
        <f>[1]schvalene!A187</f>
        <v>186</v>
      </c>
      <c r="B187" s="2" t="str">
        <f>[1]schvalene!B187</f>
        <v>Slovenská republika</v>
      </c>
      <c r="C187" s="2" t="str">
        <f>[1]schvalene!C187</f>
        <v>D&amp;J Design s.r.o.</v>
      </c>
      <c r="D187" s="3" t="str">
        <f>[1]schvalene!D187</f>
        <v>44561504</v>
      </c>
      <c r="E187" s="2" t="str">
        <f>[1]schvalene!E187</f>
        <v>Lučenec</v>
      </c>
      <c r="F187" s="3" t="str">
        <f>[1]schvalene!I187</f>
        <v>94/2017</v>
      </c>
      <c r="G187" s="4">
        <f>[1]schvalene!J187</f>
        <v>42788</v>
      </c>
      <c r="H187" s="5">
        <f>[1]schvalene!O187</f>
        <v>2000000</v>
      </c>
      <c r="I187" s="5">
        <f>[1]schvalene!P187</f>
        <v>0</v>
      </c>
      <c r="J187" s="5">
        <f>[1]schvalene!Q187</f>
        <v>40</v>
      </c>
      <c r="K187" s="5">
        <f>[1]schvalene!R187</f>
        <v>600000</v>
      </c>
      <c r="L187" s="5">
        <f>[1]schvalene!S187</f>
        <v>0</v>
      </c>
      <c r="M187" s="5">
        <f>[1]schvalene!T187</f>
        <v>0</v>
      </c>
      <c r="N187" s="5">
        <f>[1]schvalene!U187</f>
        <v>310319</v>
      </c>
      <c r="O187" s="5">
        <f>[1]schvalene!V187</f>
        <v>0</v>
      </c>
      <c r="P187" s="5">
        <f>[1]schvalene!W187</f>
        <v>910319</v>
      </c>
    </row>
    <row r="188" spans="1:16" x14ac:dyDescent="0.25">
      <c r="A188" s="13">
        <f>[1]schvalene!A188</f>
        <v>187</v>
      </c>
      <c r="B188" s="2" t="str">
        <f>[1]schvalene!B188</f>
        <v>Francúzsko</v>
      </c>
      <c r="C188" s="2" t="str">
        <f>[1]schvalene!C188</f>
        <v>PCA Slovakia, s.r.o.</v>
      </c>
      <c r="D188" s="3">
        <f>[1]schvalene!D188</f>
        <v>36256013</v>
      </c>
      <c r="E188" s="2" t="str">
        <f>[1]schvalene!E188</f>
        <v>Trnava</v>
      </c>
      <c r="F188" s="3" t="str">
        <f>[1]schvalene!I188</f>
        <v>231/2017</v>
      </c>
      <c r="G188" s="4">
        <f>[1]schvalene!J188</f>
        <v>42865</v>
      </c>
      <c r="H188" s="5">
        <f>[1]schvalene!O188</f>
        <v>99009301</v>
      </c>
      <c r="I188" s="5">
        <f>[1]schvalene!P188</f>
        <v>0</v>
      </c>
      <c r="J188" s="5">
        <f>[1]schvalene!Q188</f>
        <v>420</v>
      </c>
      <c r="K188" s="5">
        <f>[1]schvalene!R188</f>
        <v>0</v>
      </c>
      <c r="L188" s="5">
        <f>[1]schvalene!S188</f>
        <v>0</v>
      </c>
      <c r="M188" s="5">
        <f>[1]schvalene!T188</f>
        <v>0</v>
      </c>
      <c r="N188" s="5">
        <f>[1]schvalene!U188</f>
        <v>18626162</v>
      </c>
      <c r="O188" s="5">
        <f>[1]schvalene!V188</f>
        <v>0</v>
      </c>
      <c r="P188" s="5">
        <f>[1]schvalene!W188</f>
        <v>18626162</v>
      </c>
    </row>
    <row r="189" spans="1:16" x14ac:dyDescent="0.25">
      <c r="A189" s="13">
        <f>[1]schvalene!A189</f>
        <v>188</v>
      </c>
      <c r="B189" s="2" t="str">
        <f>[1]schvalene!B189</f>
        <v>Japonsko</v>
      </c>
      <c r="C189" s="2" t="str">
        <f>[1]schvalene!C189</f>
        <v>Minebea Slovakia s.r.o.</v>
      </c>
      <c r="D189" s="3">
        <f>[1]schvalene!D189</f>
        <v>50600737</v>
      </c>
      <c r="E189" s="2" t="str">
        <f>[1]schvalene!E189</f>
        <v>Košice</v>
      </c>
      <c r="F189" s="3" t="str">
        <f>[1]schvalene!I189</f>
        <v>281/2017</v>
      </c>
      <c r="G189" s="4">
        <f>[1]schvalene!J189</f>
        <v>42893</v>
      </c>
      <c r="H189" s="5">
        <f>[1]schvalene!O189</f>
        <v>60000000</v>
      </c>
      <c r="I189" s="5">
        <f>[1]schvalene!P189</f>
        <v>0</v>
      </c>
      <c r="J189" s="5">
        <f>[1]schvalene!Q189</f>
        <v>1100</v>
      </c>
      <c r="K189" s="5">
        <f>[1]schvalene!R189</f>
        <v>19250000</v>
      </c>
      <c r="L189" s="5">
        <f>[1]schvalene!S189</f>
        <v>0</v>
      </c>
      <c r="M189" s="5">
        <f>[1]schvalene!T189</f>
        <v>0</v>
      </c>
      <c r="N189" s="5">
        <f>[1]schvalene!U189</f>
        <v>0</v>
      </c>
      <c r="O189" s="5">
        <f>[1]schvalene!V189</f>
        <v>0</v>
      </c>
      <c r="P189" s="5">
        <f>[1]schvalene!W189</f>
        <v>19250000</v>
      </c>
    </row>
    <row r="190" spans="1:16" x14ac:dyDescent="0.25">
      <c r="A190" s="13">
        <f>[1]schvalene!A190</f>
        <v>189</v>
      </c>
      <c r="B190" s="2" t="str">
        <f>[1]schvalene!B190</f>
        <v>Čína</v>
      </c>
      <c r="C190" s="2" t="str">
        <f>[1]schvalene!C190</f>
        <v>LEYARD EUROPE s.r.o.</v>
      </c>
      <c r="D190" s="3" t="str">
        <f>[1]schvalene!D190</f>
        <v>47247754</v>
      </c>
      <c r="E190" s="2" t="str">
        <f>[1]schvalene!E190</f>
        <v>Prešov</v>
      </c>
      <c r="F190" s="3" t="str">
        <f>[1]schvalene!I190</f>
        <v>292/2017</v>
      </c>
      <c r="G190" s="4">
        <f>[1]schvalene!J190</f>
        <v>42900</v>
      </c>
      <c r="H190" s="5">
        <f>[1]schvalene!O190</f>
        <v>5025920</v>
      </c>
      <c r="I190" s="5">
        <f>[1]schvalene!P190</f>
        <v>0</v>
      </c>
      <c r="J190" s="5">
        <f>[1]schvalene!Q190</f>
        <v>119</v>
      </c>
      <c r="K190" s="5">
        <f>[1]schvalene!R190</f>
        <v>850000</v>
      </c>
      <c r="L190" s="5">
        <f>[1]schvalene!S190</f>
        <v>200000</v>
      </c>
      <c r="M190" s="5">
        <f>[1]schvalene!T190</f>
        <v>0</v>
      </c>
      <c r="N190" s="5">
        <f>[1]schvalene!U190</f>
        <v>0</v>
      </c>
      <c r="O190" s="5">
        <f>[1]schvalene!V190</f>
        <v>0</v>
      </c>
      <c r="P190" s="5">
        <f>[1]schvalene!W190</f>
        <v>1050000</v>
      </c>
    </row>
    <row r="191" spans="1:16" x14ac:dyDescent="0.25">
      <c r="A191" s="13">
        <f>[1]schvalene!A191</f>
        <v>190</v>
      </c>
      <c r="B191" s="2" t="str">
        <f>[1]schvalene!B191</f>
        <v>Holandsko</v>
      </c>
      <c r="C191" s="2" t="str">
        <f>[1]schvalene!C191</f>
        <v xml:space="preserve">Essity Slovakia s.r.o. </v>
      </c>
      <c r="D191" s="3" t="str">
        <f>[1]schvalene!D191</f>
        <v>36590941</v>
      </c>
      <c r="E191" s="2" t="str">
        <f>[1]schvalene!E191</f>
        <v>Gemerská Hôrka</v>
      </c>
      <c r="F191" s="3" t="str">
        <f>[1]schvalene!I191</f>
        <v>391/2017</v>
      </c>
      <c r="G191" s="4">
        <f>[1]schvalene!J191</f>
        <v>42977</v>
      </c>
      <c r="H191" s="5">
        <f>[1]schvalene!O191</f>
        <v>20000000</v>
      </c>
      <c r="I191" s="5">
        <f>[1]schvalene!P191</f>
        <v>0</v>
      </c>
      <c r="J191" s="5">
        <f>[1]schvalene!Q191</f>
        <v>70</v>
      </c>
      <c r="K191" s="5">
        <f>[1]schvalene!R191</f>
        <v>0</v>
      </c>
      <c r="L191" s="5">
        <f>[1]schvalene!S191</f>
        <v>0</v>
      </c>
      <c r="M191" s="5">
        <f>[1]schvalene!T191</f>
        <v>0</v>
      </c>
      <c r="N191" s="5">
        <f>[1]schvalene!U191</f>
        <v>4000000</v>
      </c>
      <c r="O191" s="5">
        <f>[1]schvalene!V191</f>
        <v>0</v>
      </c>
      <c r="P191" s="5">
        <f>[1]schvalene!W191</f>
        <v>4000000</v>
      </c>
    </row>
    <row r="192" spans="1:16" x14ac:dyDescent="0.25">
      <c r="A192" s="13">
        <f>[1]schvalene!A192</f>
        <v>191</v>
      </c>
      <c r="B192" s="2" t="str">
        <f>[1]schvalene!B192</f>
        <v>Slovenská republika Luxembursko</v>
      </c>
      <c r="C192" s="2" t="str">
        <f>[1]schvalene!C192</f>
        <v>SPINEA, s.r.o.</v>
      </c>
      <c r="D192" s="3" t="str">
        <f>[1]schvalene!D192</f>
        <v>31687580</v>
      </c>
      <c r="E192" s="2" t="str">
        <f>[1]schvalene!E192</f>
        <v>Haniska</v>
      </c>
      <c r="F192" s="3" t="str">
        <f>[1]schvalene!I192</f>
        <v>392/2017</v>
      </c>
      <c r="G192" s="4">
        <f>[1]schvalene!J192</f>
        <v>42977</v>
      </c>
      <c r="H192" s="5">
        <f>[1]schvalene!O192</f>
        <v>65942980</v>
      </c>
      <c r="I192" s="5">
        <f>[1]schvalene!P192</f>
        <v>0</v>
      </c>
      <c r="J192" s="5">
        <f>[1]schvalene!Q192</f>
        <v>450</v>
      </c>
      <c r="K192" s="5">
        <f>[1]schvalene!R192</f>
        <v>20290021</v>
      </c>
      <c r="L192" s="5">
        <f>[1]schvalene!S192</f>
        <v>0</v>
      </c>
      <c r="M192" s="5">
        <f>[1]schvalene!T192</f>
        <v>0</v>
      </c>
      <c r="N192" s="5">
        <f>[1]schvalene!U192</f>
        <v>0</v>
      </c>
      <c r="O192" s="5">
        <f>[1]schvalene!V192</f>
        <v>0</v>
      </c>
      <c r="P192" s="5">
        <f>[1]schvalene!W192</f>
        <v>20290021</v>
      </c>
    </row>
    <row r="193" spans="1:16" x14ac:dyDescent="0.25">
      <c r="A193" s="13">
        <f>[1]schvalene!A193</f>
        <v>192</v>
      </c>
      <c r="B193" s="2" t="str">
        <f>[1]schvalene!B193</f>
        <v>Rakúsko</v>
      </c>
      <c r="C193" s="2" t="str">
        <f>[1]schvalene!C193</f>
        <v>Pankl Automotive Slovakia s.r.o.</v>
      </c>
      <c r="D193" s="3">
        <f>[1]schvalene!D193</f>
        <v>35872209</v>
      </c>
      <c r="E193" s="2" t="str">
        <f>[1]schvalene!E193</f>
        <v>Topoľčany</v>
      </c>
      <c r="F193" s="3" t="str">
        <f>[1]schvalene!I193</f>
        <v>35/2018</v>
      </c>
      <c r="G193" s="4">
        <f>[1]schvalene!J193</f>
        <v>43124</v>
      </c>
      <c r="H193" s="5">
        <f>[1]schvalene!O193</f>
        <v>12069259</v>
      </c>
      <c r="I193" s="5">
        <f>[1]schvalene!P193</f>
        <v>0</v>
      </c>
      <c r="J193" s="5">
        <f>[1]schvalene!Q193</f>
        <v>120</v>
      </c>
      <c r="K193" s="5">
        <f>[1]schvalene!R193</f>
        <v>0</v>
      </c>
      <c r="L193" s="5">
        <f>[1]schvalene!S193</f>
        <v>0</v>
      </c>
      <c r="M193" s="5">
        <f>[1]schvalene!T193</f>
        <v>0</v>
      </c>
      <c r="N193" s="5">
        <f>[1]schvalene!U193</f>
        <v>1550000</v>
      </c>
      <c r="O193" s="5">
        <f>[1]schvalene!V193</f>
        <v>0</v>
      </c>
      <c r="P193" s="5">
        <f>[1]schvalene!W193</f>
        <v>1550000</v>
      </c>
    </row>
    <row r="194" spans="1:16" x14ac:dyDescent="0.25">
      <c r="A194" s="13">
        <f>[1]schvalene!A194</f>
        <v>193</v>
      </c>
      <c r="B194" s="2" t="str">
        <f>[1]schvalene!B194</f>
        <v>Kórejská republika</v>
      </c>
      <c r="C194" s="2" t="str">
        <f>[1]schvalene!C194</f>
        <v>Dongil Ruber Belt Slovakia, s.r.o.</v>
      </c>
      <c r="D194" s="3">
        <f>[1]schvalene!D194</f>
        <v>35914581</v>
      </c>
      <c r="E194" s="2" t="str">
        <f>[1]schvalene!E194</f>
        <v>Považská Bystrica</v>
      </c>
      <c r="F194" s="3" t="str">
        <f>[1]schvalene!I194</f>
        <v>36/2018</v>
      </c>
      <c r="G194" s="4">
        <f>[1]schvalene!J194</f>
        <v>43124</v>
      </c>
      <c r="H194" s="5">
        <f>[1]schvalene!O194</f>
        <v>19172000</v>
      </c>
      <c r="I194" s="5">
        <f>[1]schvalene!P194</f>
        <v>0</v>
      </c>
      <c r="J194" s="5">
        <f>[1]schvalene!Q194</f>
        <v>150</v>
      </c>
      <c r="K194" s="5">
        <f>[1]schvalene!R194</f>
        <v>0</v>
      </c>
      <c r="L194" s="5">
        <f>[1]schvalene!S194</f>
        <v>0</v>
      </c>
      <c r="M194" s="5">
        <f>[1]schvalene!T194</f>
        <v>0</v>
      </c>
      <c r="N194" s="5">
        <f>[1]schvalene!U194</f>
        <v>1950000</v>
      </c>
      <c r="O194" s="5">
        <f>[1]schvalene!V194</f>
        <v>0</v>
      </c>
      <c r="P194" s="5">
        <f>[1]schvalene!W194</f>
        <v>1950000</v>
      </c>
    </row>
    <row r="195" spans="1:16" x14ac:dyDescent="0.25">
      <c r="A195" s="13">
        <f>[1]schvalene!A195</f>
        <v>194</v>
      </c>
      <c r="B195" s="2" t="str">
        <f>[1]schvalene!B195</f>
        <v>SRN</v>
      </c>
      <c r="C195" s="2" t="str">
        <f>[1]schvalene!C195</f>
        <v>Röchling Automotive Slovakia s. r. o</v>
      </c>
      <c r="D195" s="3" t="str">
        <f>[1]schvalene!D195</f>
        <v>50566814</v>
      </c>
      <c r="E195" s="2" t="str">
        <f>[1]schvalene!E195</f>
        <v>Nové Mesto nad Váhom</v>
      </c>
      <c r="F195" s="3" t="str">
        <f>[1]schvalene!I195</f>
        <v>37/2018</v>
      </c>
      <c r="G195" s="4">
        <f>[1]schvalene!J195</f>
        <v>43124</v>
      </c>
      <c r="H195" s="5">
        <f>[1]schvalene!O195</f>
        <v>16866000</v>
      </c>
      <c r="I195" s="5">
        <f>[1]schvalene!P195</f>
        <v>0</v>
      </c>
      <c r="J195" s="5">
        <f>[1]schvalene!Q195</f>
        <v>77</v>
      </c>
      <c r="K195" s="5">
        <f>[1]schvalene!R195</f>
        <v>0</v>
      </c>
      <c r="L195" s="5">
        <f>[1]schvalene!S195</f>
        <v>0</v>
      </c>
      <c r="M195" s="5">
        <f>[1]schvalene!T195</f>
        <v>0</v>
      </c>
      <c r="N195" s="5">
        <f>[1]schvalene!U195</f>
        <v>1050000</v>
      </c>
      <c r="O195" s="5">
        <f>[1]schvalene!V195</f>
        <v>0</v>
      </c>
      <c r="P195" s="5">
        <f>[1]schvalene!W195</f>
        <v>1050000</v>
      </c>
    </row>
    <row r="196" spans="1:16" x14ac:dyDescent="0.25">
      <c r="A196" s="13">
        <f>[1]schvalene!A196</f>
        <v>195</v>
      </c>
      <c r="B196" s="2" t="str">
        <f>[1]schvalene!B196</f>
        <v>Rakúsko</v>
      </c>
      <c r="C196" s="2" t="str">
        <f>[1]schvalene!C196</f>
        <v>ZF Slovakia, a.s.</v>
      </c>
      <c r="D196" s="3" t="str">
        <f>[1]schvalene!D196</f>
        <v>36707341</v>
      </c>
      <c r="E196" s="2" t="str">
        <f>[1]schvalene!E196</f>
        <v>Levice</v>
      </c>
      <c r="F196" s="3" t="str">
        <f>[1]schvalene!I196</f>
        <v>38/2018</v>
      </c>
      <c r="G196" s="4">
        <f>[1]schvalene!J196</f>
        <v>43124</v>
      </c>
      <c r="H196" s="5">
        <f>[1]schvalene!O196</f>
        <v>17000000</v>
      </c>
      <c r="I196" s="5">
        <f>[1]schvalene!P196</f>
        <v>0</v>
      </c>
      <c r="J196" s="5">
        <f>[1]schvalene!Q196</f>
        <v>750</v>
      </c>
      <c r="K196" s="5">
        <f>[1]schvalene!R196</f>
        <v>0</v>
      </c>
      <c r="L196" s="5">
        <f>[1]schvalene!S196</f>
        <v>0</v>
      </c>
      <c r="M196" s="5">
        <f>[1]schvalene!T196</f>
        <v>0</v>
      </c>
      <c r="N196" s="5">
        <f>[1]schvalene!U196</f>
        <v>4250000</v>
      </c>
      <c r="O196" s="5">
        <f>[1]schvalene!V196</f>
        <v>0</v>
      </c>
      <c r="P196" s="5">
        <f>[1]schvalene!W196</f>
        <v>4250000</v>
      </c>
    </row>
    <row r="197" spans="1:16" x14ac:dyDescent="0.25">
      <c r="A197" s="13">
        <f>[1]schvalene!A197</f>
        <v>196</v>
      </c>
      <c r="B197" s="2" t="str">
        <f>[1]schvalene!B197</f>
        <v>Švajčiarsko</v>
      </c>
      <c r="C197" s="2" t="str">
        <f>[1]schvalene!C197</f>
        <v>Optotune Slovakia s.r.o.</v>
      </c>
      <c r="D197" s="3" t="str">
        <f>[1]schvalene!D197</f>
        <v>50886240</v>
      </c>
      <c r="E197" s="2" t="str">
        <f>[1]schvalene!E197</f>
        <v>Trnava</v>
      </c>
      <c r="F197" s="3" t="str">
        <f>[1]schvalene!I197</f>
        <v>39/2018</v>
      </c>
      <c r="G197" s="4">
        <f>[1]schvalene!J197</f>
        <v>43124</v>
      </c>
      <c r="H197" s="5">
        <f>[1]schvalene!O197</f>
        <v>520000</v>
      </c>
      <c r="I197" s="5">
        <f>[1]schvalene!P197</f>
        <v>3861632</v>
      </c>
      <c r="J197" s="5">
        <f>[1]schvalene!Q197</f>
        <v>50</v>
      </c>
      <c r="K197" s="5">
        <f>[1]schvalene!R197</f>
        <v>130000</v>
      </c>
      <c r="L197" s="5">
        <f>[1]schvalene!S197</f>
        <v>500000</v>
      </c>
      <c r="M197" s="5">
        <f>[1]schvalene!T197</f>
        <v>0</v>
      </c>
      <c r="N197" s="5">
        <f>[1]schvalene!U197</f>
        <v>632282</v>
      </c>
      <c r="O197" s="5">
        <f>[1]schvalene!V197</f>
        <v>0</v>
      </c>
      <c r="P197" s="5">
        <f>[1]schvalene!W197</f>
        <v>1262282</v>
      </c>
    </row>
    <row r="198" spans="1:16" x14ac:dyDescent="0.25">
      <c r="A198" s="13">
        <f>[1]schvalene!A198</f>
        <v>197</v>
      </c>
      <c r="B198" s="2" t="str">
        <f>[1]schvalene!B198</f>
        <v>Slovenská republika</v>
      </c>
      <c r="C198" s="2" t="str">
        <f>[1]schvalene!C198</f>
        <v>KAMENÁRSTVO ULICKÝ, s.r.o.</v>
      </c>
      <c r="D198" s="3" t="str">
        <f>[1]schvalene!D198</f>
        <v>44592086</v>
      </c>
      <c r="E198" s="2" t="str">
        <f>[1]schvalene!E198</f>
        <v>Rimavské Zalužany/ Rimavská Baňa</v>
      </c>
      <c r="F198" s="3" t="str">
        <f>[1]schvalene!I198</f>
        <v>101/2018</v>
      </c>
      <c r="G198" s="4">
        <f>[1]schvalene!J198</f>
        <v>43157</v>
      </c>
      <c r="H198" s="5">
        <f>[1]schvalene!O198</f>
        <v>2600000</v>
      </c>
      <c r="I198" s="5">
        <f>[1]schvalene!P198</f>
        <v>0</v>
      </c>
      <c r="J198" s="5">
        <f>[1]schvalene!Q198</f>
        <v>25</v>
      </c>
      <c r="K198" s="5">
        <f>[1]schvalene!R198</f>
        <v>600000</v>
      </c>
      <c r="L198" s="5">
        <f>[1]schvalene!S198</f>
        <v>0</v>
      </c>
      <c r="M198" s="5">
        <f>[1]schvalene!T198</f>
        <v>0</v>
      </c>
      <c r="N198" s="5">
        <f>[1]schvalene!U198</f>
        <v>150000</v>
      </c>
      <c r="O198" s="5">
        <f>[1]schvalene!V198</f>
        <v>0</v>
      </c>
      <c r="P198" s="5">
        <f>[1]schvalene!W198</f>
        <v>750000</v>
      </c>
    </row>
    <row r="199" spans="1:16" x14ac:dyDescent="0.25">
      <c r="A199" s="13">
        <f>[1]schvalene!A199</f>
        <v>198</v>
      </c>
      <c r="B199" s="2" t="str">
        <f>[1]schvalene!B199</f>
        <v>USA</v>
      </c>
      <c r="C199" s="2" t="str">
        <f>[1]schvalene!C199</f>
        <v>Adient Slovakia s. r. o.</v>
      </c>
      <c r="D199" s="3" t="str">
        <f>[1]schvalene!D199</f>
        <v>50100980</v>
      </c>
      <c r="E199" s="2" t="str">
        <f>[1]schvalene!E199</f>
        <v>Lučenec</v>
      </c>
      <c r="F199" s="3" t="str">
        <f>[1]schvalene!I199</f>
        <v>332/2018</v>
      </c>
      <c r="G199" s="4">
        <f>[1]schvalene!J199</f>
        <v>43292</v>
      </c>
      <c r="H199" s="5">
        <f>[1]schvalene!O199</f>
        <v>3500000</v>
      </c>
      <c r="I199" s="5">
        <f>[1]schvalene!P199</f>
        <v>0</v>
      </c>
      <c r="J199" s="5">
        <f>[1]schvalene!Q199</f>
        <v>105</v>
      </c>
      <c r="K199" s="5">
        <f>[1]schvalene!R199</f>
        <v>767000</v>
      </c>
      <c r="L199" s="5">
        <f>[1]schvalene!S199</f>
        <v>0</v>
      </c>
      <c r="M199" s="5">
        <f>[1]schvalene!T199</f>
        <v>0</v>
      </c>
      <c r="N199" s="5">
        <f>[1]schvalene!U199</f>
        <v>383000</v>
      </c>
      <c r="O199" s="5">
        <f>[1]schvalene!V199</f>
        <v>0</v>
      </c>
      <c r="P199" s="5">
        <f>[1]schvalene!W199</f>
        <v>1150000</v>
      </c>
    </row>
    <row r="200" spans="1:16" x14ac:dyDescent="0.25">
      <c r="A200" s="13">
        <f>[1]schvalene!A200</f>
        <v>199</v>
      </c>
      <c r="B200" s="2" t="str">
        <f>[1]schvalene!B200</f>
        <v>Slovenská republika</v>
      </c>
      <c r="C200" s="2" t="str">
        <f>[1]schvalene!C200</f>
        <v>EMI-Sabinov s. r. o.</v>
      </c>
      <c r="D200" s="3">
        <f>[1]schvalene!D200</f>
        <v>46726608</v>
      </c>
      <c r="E200" s="2" t="str">
        <f>[1]schvalene!E200</f>
        <v>Sabinov</v>
      </c>
      <c r="F200" s="3" t="str">
        <f>[1]schvalene!I200</f>
        <v>333/2018</v>
      </c>
      <c r="G200" s="4">
        <f>[1]schvalene!J200</f>
        <v>43292</v>
      </c>
      <c r="H200" s="5">
        <f>[1]schvalene!O200</f>
        <v>742000</v>
      </c>
      <c r="I200" s="5">
        <f>[1]schvalene!P200</f>
        <v>0</v>
      </c>
      <c r="J200" s="5">
        <f>[1]schvalene!Q200</f>
        <v>13</v>
      </c>
      <c r="K200" s="5">
        <f>[1]schvalene!R200</f>
        <v>259700</v>
      </c>
      <c r="L200" s="5">
        <f>[1]schvalene!S200</f>
        <v>40300</v>
      </c>
      <c r="M200" s="5">
        <f>[1]schvalene!T200</f>
        <v>0</v>
      </c>
      <c r="N200" s="5">
        <f>[1]schvalene!U200</f>
        <v>0</v>
      </c>
      <c r="O200" s="5">
        <f>[1]schvalene!V200</f>
        <v>0</v>
      </c>
      <c r="P200" s="5">
        <f>[1]schvalene!W200</f>
        <v>300000</v>
      </c>
    </row>
    <row r="201" spans="1:16" x14ac:dyDescent="0.25">
      <c r="A201" s="13">
        <f>[1]schvalene!A201</f>
        <v>200</v>
      </c>
      <c r="B201" s="2" t="str">
        <f>[1]schvalene!B201</f>
        <v>Slovenská republika</v>
      </c>
      <c r="C201" s="2" t="str">
        <f>[1]schvalene!C201</f>
        <v>MEMOLAK s. r. o.</v>
      </c>
      <c r="D201" s="3" t="str">
        <f>[1]schvalene!D201</f>
        <v>36557587</v>
      </c>
      <c r="E201" s="2" t="str">
        <f>[1]schvalene!E201</f>
        <v>Lučenec</v>
      </c>
      <c r="F201" s="3" t="str">
        <f>[1]schvalene!I201</f>
        <v>334/2018</v>
      </c>
      <c r="G201" s="4">
        <f>[1]schvalene!J201</f>
        <v>43292</v>
      </c>
      <c r="H201" s="5">
        <f>[1]schvalene!O201</f>
        <v>600000</v>
      </c>
      <c r="I201" s="5">
        <f>[1]schvalene!P201</f>
        <v>0</v>
      </c>
      <c r="J201" s="5">
        <f>[1]schvalene!Q201</f>
        <v>10</v>
      </c>
      <c r="K201" s="5">
        <f>[1]schvalene!R201</f>
        <v>191666</v>
      </c>
      <c r="L201" s="5">
        <f>[1]schvalene!S201</f>
        <v>0</v>
      </c>
      <c r="M201" s="5">
        <f>[1]schvalene!T201</f>
        <v>0</v>
      </c>
      <c r="N201" s="5">
        <f>[1]schvalene!U201</f>
        <v>38334</v>
      </c>
      <c r="O201" s="5">
        <f>[1]schvalene!V201</f>
        <v>0</v>
      </c>
      <c r="P201" s="5">
        <f>[1]schvalene!W201</f>
        <v>230000</v>
      </c>
    </row>
    <row r="202" spans="1:16" x14ac:dyDescent="0.25">
      <c r="A202" s="13">
        <f>[1]schvalene!A202</f>
        <v>201</v>
      </c>
      <c r="B202" s="2" t="str">
        <f>[1]schvalene!B202</f>
        <v>SRN</v>
      </c>
      <c r="C202" s="2" t="str">
        <f>[1]schvalene!C202</f>
        <v>Brose Prievidza, spol. s r.o.</v>
      </c>
      <c r="D202" s="3" t="str">
        <f>[1]schvalene!D202</f>
        <v>48046434</v>
      </c>
      <c r="E202" s="2" t="str">
        <f>[1]schvalene!E202</f>
        <v>Prievidza</v>
      </c>
      <c r="F202" s="3" t="str">
        <f>[1]schvalene!I202</f>
        <v>335/2018</v>
      </c>
      <c r="G202" s="4">
        <f>[1]schvalene!J202</f>
        <v>43292</v>
      </c>
      <c r="H202" s="5">
        <f>[1]schvalene!O202</f>
        <v>57415000</v>
      </c>
      <c r="I202" s="5">
        <f>[1]schvalene!P202</f>
        <v>0</v>
      </c>
      <c r="J202" s="5">
        <f>[1]schvalene!Q202</f>
        <v>350</v>
      </c>
      <c r="K202" s="5">
        <f>[1]schvalene!R202</f>
        <v>1620750</v>
      </c>
      <c r="L202" s="5">
        <f>[1]schvalene!S202</f>
        <v>0</v>
      </c>
      <c r="M202" s="5">
        <f>[1]schvalene!T202</f>
        <v>0</v>
      </c>
      <c r="N202" s="5">
        <f>[1]schvalene!U202</f>
        <v>6504250</v>
      </c>
      <c r="O202" s="5">
        <f>[1]schvalene!V202</f>
        <v>0</v>
      </c>
      <c r="P202" s="5">
        <f>[1]schvalene!W202</f>
        <v>8125000</v>
      </c>
    </row>
    <row r="203" spans="1:16" x14ac:dyDescent="0.25">
      <c r="A203" s="13">
        <f>[1]schvalene!A203</f>
        <v>202</v>
      </c>
      <c r="B203" s="2" t="str">
        <f>[1]schvalene!B203</f>
        <v>Rakúsko</v>
      </c>
      <c r="C203" s="2" t="str">
        <f>[1]schvalene!C203</f>
        <v>Neuman Aluminium PWG s. r. o.</v>
      </c>
      <c r="D203" s="3">
        <f>[1]schvalene!D203</f>
        <v>48162949</v>
      </c>
      <c r="E203" s="2" t="str">
        <f>[1]schvalene!E203</f>
        <v>Žarnovica</v>
      </c>
      <c r="F203" s="3" t="str">
        <f>[1]schvalene!I203</f>
        <v>336/2018</v>
      </c>
      <c r="G203" s="4">
        <f>[1]schvalene!J203</f>
        <v>43292</v>
      </c>
      <c r="H203" s="5">
        <f>[1]schvalene!O203</f>
        <v>11500000</v>
      </c>
      <c r="I203" s="5">
        <f>[1]schvalene!P203</f>
        <v>0</v>
      </c>
      <c r="J203" s="5">
        <f>[1]schvalene!Q203</f>
        <v>215</v>
      </c>
      <c r="K203" s="5">
        <f>[1]schvalene!R203</f>
        <v>0</v>
      </c>
      <c r="L203" s="5">
        <f>[1]schvalene!S203</f>
        <v>1397500</v>
      </c>
      <c r="M203" s="5">
        <f>[1]schvalene!T203</f>
        <v>0</v>
      </c>
      <c r="N203" s="5">
        <f>[1]schvalene!U203</f>
        <v>2500000</v>
      </c>
      <c r="O203" s="5">
        <f>[1]schvalene!V203</f>
        <v>0</v>
      </c>
      <c r="P203" s="5">
        <f>[1]schvalene!W203</f>
        <v>3897500</v>
      </c>
    </row>
    <row r="204" spans="1:16" x14ac:dyDescent="0.25">
      <c r="A204" s="13">
        <f>[1]schvalene!A204</f>
        <v>203</v>
      </c>
      <c r="B204" s="2" t="str">
        <f>[1]schvalene!B204</f>
        <v>Švajčiarsko</v>
      </c>
      <c r="C204" s="2" t="str">
        <f>[1]schvalene!C204</f>
        <v>Mubea Automotive Slovakia s. r. o.</v>
      </c>
      <c r="D204" s="3" t="str">
        <f>[1]schvalene!D204</f>
        <v>51659719</v>
      </c>
      <c r="E204" s="2" t="str">
        <f>[1]schvalene!E204</f>
        <v>Kežmarok</v>
      </c>
      <c r="F204" s="3" t="str">
        <f>[1]schvalene!I204</f>
        <v>337/2018</v>
      </c>
      <c r="G204" s="4">
        <f>[1]schvalene!J204</f>
        <v>43292</v>
      </c>
      <c r="H204" s="5">
        <f>[1]schvalene!O204</f>
        <v>51000000</v>
      </c>
      <c r="I204" s="5">
        <f>[1]schvalene!P204</f>
        <v>0</v>
      </c>
      <c r="J204" s="5">
        <f>[1]schvalene!Q204</f>
        <v>504</v>
      </c>
      <c r="K204" s="5">
        <f>[1]schvalene!R204</f>
        <v>5338896</v>
      </c>
      <c r="L204" s="5">
        <f>[1]schvalene!S204</f>
        <v>3736000</v>
      </c>
      <c r="M204" s="5">
        <f>[1]schvalene!T204</f>
        <v>0</v>
      </c>
      <c r="N204" s="5">
        <f>[1]schvalene!U204</f>
        <v>5873104</v>
      </c>
      <c r="O204" s="5">
        <f>[1]schvalene!V204</f>
        <v>0</v>
      </c>
      <c r="P204" s="5">
        <f>[1]schvalene!W204</f>
        <v>14948000</v>
      </c>
    </row>
    <row r="205" spans="1:16" x14ac:dyDescent="0.25">
      <c r="A205" s="13">
        <f>[1]schvalene!A205</f>
        <v>204</v>
      </c>
      <c r="B205" s="2" t="str">
        <f>[1]schvalene!B205</f>
        <v>Slovenská republika</v>
      </c>
      <c r="C205" s="2" t="str">
        <f>[1]schvalene!C205</f>
        <v>Vigour SK s. r. o.</v>
      </c>
      <c r="D205" s="3">
        <f>[1]schvalene!D205</f>
        <v>36773417</v>
      </c>
      <c r="E205" s="2" t="str">
        <f>[1]schvalene!E205</f>
        <v>Prešov</v>
      </c>
      <c r="F205" s="3" t="str">
        <f>[1]schvalene!I205</f>
        <v>338/2018</v>
      </c>
      <c r="G205" s="4">
        <f>[1]schvalene!J205</f>
        <v>43292</v>
      </c>
      <c r="H205" s="5">
        <f>[1]schvalene!O205</f>
        <v>424735</v>
      </c>
      <c r="I205" s="5">
        <f>[1]schvalene!P205</f>
        <v>3663000</v>
      </c>
      <c r="J205" s="5">
        <f>[1]schvalene!Q205</f>
        <v>75</v>
      </c>
      <c r="K205" s="5">
        <f>[1]schvalene!R205</f>
        <v>0</v>
      </c>
      <c r="L205" s="5">
        <f>[1]schvalene!S205</f>
        <v>450000</v>
      </c>
      <c r="M205" s="5">
        <f>[1]schvalene!T205</f>
        <v>0</v>
      </c>
      <c r="N205" s="5">
        <f>[1]schvalene!U205</f>
        <v>367236</v>
      </c>
      <c r="O205" s="5">
        <f>[1]schvalene!V205</f>
        <v>0</v>
      </c>
      <c r="P205" s="5">
        <f>[1]schvalene!W205</f>
        <v>817236</v>
      </c>
    </row>
    <row r="206" spans="1:16" x14ac:dyDescent="0.25">
      <c r="A206" s="13">
        <f>[1]schvalene!A206</f>
        <v>205</v>
      </c>
      <c r="B206" s="2" t="str">
        <f>[1]schvalene!B206</f>
        <v>Holandsko</v>
      </c>
      <c r="C206" s="2" t="str">
        <f>[1]schvalene!C206</f>
        <v>Mondi SCP, a.s.</v>
      </c>
      <c r="D206" s="3">
        <f>[1]schvalene!D206</f>
        <v>31637051</v>
      </c>
      <c r="E206" s="2" t="str">
        <f>[1]schvalene!E206</f>
        <v>Ružomberok</v>
      </c>
      <c r="F206" s="3" t="str">
        <f>[1]schvalene!I206</f>
        <v>rozhodnutie EK 13.7.2017</v>
      </c>
      <c r="G206" s="4">
        <f>[1]schvalene!J206</f>
        <v>0</v>
      </c>
      <c r="H206" s="5">
        <f>[1]schvalene!O206</f>
        <v>309800000</v>
      </c>
      <c r="I206" s="5">
        <f>[1]schvalene!P206</f>
        <v>0</v>
      </c>
      <c r="J206" s="5">
        <f>[1]schvalene!Q206</f>
        <v>0</v>
      </c>
      <c r="K206" s="5">
        <f>[1]schvalene!R206</f>
        <v>0</v>
      </c>
      <c r="L206" s="5">
        <f>[1]schvalene!S206</f>
        <v>0</v>
      </c>
      <c r="M206" s="5">
        <f>[1]schvalene!T206</f>
        <v>0</v>
      </c>
      <c r="N206" s="5">
        <f>[1]schvalene!U206</f>
        <v>48836000</v>
      </c>
      <c r="O206" s="5">
        <f>[1]schvalene!V206</f>
        <v>0</v>
      </c>
      <c r="P206" s="5">
        <f>[1]schvalene!W206</f>
        <v>48836000</v>
      </c>
    </row>
    <row r="207" spans="1:16" x14ac:dyDescent="0.25">
      <c r="A207" s="13">
        <f>[1]schvalene!A207</f>
        <v>206</v>
      </c>
      <c r="B207" s="2" t="str">
        <f>[1]schvalene!B207</f>
        <v>GB</v>
      </c>
      <c r="C207" s="2" t="str">
        <f>[1]schvalene!C207</f>
        <v>Jaguar Land Rover Slovakia s.r.o.</v>
      </c>
      <c r="D207" s="3">
        <f>[1]schvalene!D207</f>
        <v>48302392</v>
      </c>
      <c r="E207" s="2" t="str">
        <f>[1]schvalene!E207</f>
        <v>Nitra</v>
      </c>
      <c r="F207" s="3" t="str">
        <f>[1]schvalene!I207</f>
        <v>683/2015</v>
      </c>
      <c r="G207" s="4">
        <f>[1]schvalene!J207</f>
        <v>42349</v>
      </c>
      <c r="H207" s="5">
        <f>[1]schvalene!O207</f>
        <v>1406620590</v>
      </c>
      <c r="I207" s="5">
        <f>[1]schvalene!P207</f>
        <v>0</v>
      </c>
      <c r="J207" s="5">
        <f>[1]schvalene!Q207</f>
        <v>2834</v>
      </c>
      <c r="K207" s="5">
        <f>[1]schvalene!R207</f>
        <v>129812750</v>
      </c>
      <c r="L207" s="5">
        <f>[1]schvalene!S207</f>
        <v>0</v>
      </c>
      <c r="M207" s="5">
        <f>[1]schvalene!T207</f>
        <v>0</v>
      </c>
      <c r="N207" s="5">
        <f>[1]schvalene!U207</f>
        <v>0</v>
      </c>
      <c r="O207" s="5">
        <f>[1]schvalene!V207</f>
        <v>0</v>
      </c>
      <c r="P207" s="5">
        <f>[1]schvalene!W207</f>
        <v>129812750</v>
      </c>
    </row>
    <row r="208" spans="1:16" x14ac:dyDescent="0.25">
      <c r="A208" s="13">
        <f>[1]schvalene!A208</f>
        <v>207</v>
      </c>
      <c r="B208" s="2" t="str">
        <f>[1]schvalene!B208</f>
        <v>Rakúsko</v>
      </c>
      <c r="C208" s="2" t="str">
        <f>[1]schvalene!C208</f>
        <v xml:space="preserve">IMA Schelling Slovakia s.r.o. </v>
      </c>
      <c r="D208" s="3" t="str">
        <f>[1]schvalene!D208</f>
        <v>36594865</v>
      </c>
      <c r="E208" s="2" t="str">
        <f>[1]schvalene!E208</f>
        <v>Kechnec</v>
      </c>
      <c r="F208" s="3" t="str">
        <f>[1]schvalene!I208</f>
        <v>574/2018</v>
      </c>
      <c r="G208" s="4">
        <f>[1]schvalene!J208</f>
        <v>43446</v>
      </c>
      <c r="H208" s="5">
        <f>[1]schvalene!O208</f>
        <v>6400000</v>
      </c>
      <c r="I208" s="5">
        <f>[1]schvalene!P208</f>
        <v>0</v>
      </c>
      <c r="J208" s="5">
        <f>[1]schvalene!Q208</f>
        <v>40</v>
      </c>
      <c r="K208" s="5">
        <f>[1]schvalene!R208</f>
        <v>300000</v>
      </c>
      <c r="L208" s="5">
        <f>[1]schvalene!S208</f>
        <v>0</v>
      </c>
      <c r="M208" s="5">
        <f>[1]schvalene!T208</f>
        <v>0</v>
      </c>
      <c r="N208" s="5">
        <f>[1]schvalene!U208</f>
        <v>600000</v>
      </c>
      <c r="O208" s="5">
        <f>[1]schvalene!V208</f>
        <v>0</v>
      </c>
      <c r="P208" s="5">
        <f>[1]schvalene!W208</f>
        <v>900000</v>
      </c>
    </row>
    <row r="209" spans="1:16" x14ac:dyDescent="0.25">
      <c r="A209" s="13">
        <f>[1]schvalene!A209</f>
        <v>208</v>
      </c>
      <c r="B209" s="2" t="str">
        <f>[1]schvalene!B209</f>
        <v>Taliansko</v>
      </c>
      <c r="C209" s="2" t="str">
        <f>[1]schvalene!C209</f>
        <v>INTERCABLE s.r.o.</v>
      </c>
      <c r="D209" s="3" t="str">
        <f>[1]schvalene!D209</f>
        <v>51015161</v>
      </c>
      <c r="E209" s="2" t="str">
        <f>[1]schvalene!E209</f>
        <v>Kriváň</v>
      </c>
      <c r="F209" s="3" t="str">
        <f>[1]schvalene!I209</f>
        <v>576/2018</v>
      </c>
      <c r="G209" s="4">
        <f>[1]schvalene!J209</f>
        <v>43446</v>
      </c>
      <c r="H209" s="5">
        <f>[1]schvalene!O209</f>
        <v>7140000</v>
      </c>
      <c r="I209" s="5">
        <f>[1]schvalene!P209</f>
        <v>0</v>
      </c>
      <c r="J209" s="5">
        <f>[1]schvalene!Q209</f>
        <v>239</v>
      </c>
      <c r="K209" s="5">
        <f>[1]schvalene!R209</f>
        <v>0</v>
      </c>
      <c r="L209" s="5">
        <f>[1]schvalene!S209</f>
        <v>0</v>
      </c>
      <c r="M209" s="5">
        <f>[1]schvalene!T209</f>
        <v>0</v>
      </c>
      <c r="N209" s="5">
        <f>[1]schvalene!U209</f>
        <v>2499000</v>
      </c>
      <c r="O209" s="5">
        <f>[1]schvalene!V209</f>
        <v>0</v>
      </c>
      <c r="P209" s="5">
        <f>[1]schvalene!W209</f>
        <v>2499000</v>
      </c>
    </row>
    <row r="210" spans="1:16" x14ac:dyDescent="0.25">
      <c r="A210" s="13">
        <f>[1]schvalene!A210</f>
        <v>209</v>
      </c>
      <c r="B210" s="2" t="str">
        <f>[1]schvalene!B210</f>
        <v>Rakúsko, SRN</v>
      </c>
      <c r="C210" s="2" t="str">
        <f>[1]schvalene!C210</f>
        <v>Schur Flexibles Moneta s. r. o.</v>
      </c>
      <c r="D210" s="3">
        <f>[1]schvalene!D210</f>
        <v>47253207</v>
      </c>
      <c r="E210" s="2" t="str">
        <f>[1]schvalene!E210</f>
        <v>Trebišov</v>
      </c>
      <c r="F210" s="3" t="str">
        <f>[1]schvalene!I210</f>
        <v>577/2018</v>
      </c>
      <c r="G210" s="4">
        <f>[1]schvalene!J210</f>
        <v>43446</v>
      </c>
      <c r="H210" s="5">
        <f>[1]schvalene!O210</f>
        <v>684000</v>
      </c>
      <c r="I210" s="5">
        <f>[1]schvalene!P210</f>
        <v>0</v>
      </c>
      <c r="J210" s="5">
        <f>[1]schvalene!Q210</f>
        <v>15</v>
      </c>
      <c r="K210" s="5">
        <f>[1]schvalene!R210</f>
        <v>220000</v>
      </c>
      <c r="L210" s="5">
        <f>[1]schvalene!S210</f>
        <v>0</v>
      </c>
      <c r="M210" s="5">
        <f>[1]schvalene!T210</f>
        <v>0</v>
      </c>
      <c r="N210" s="5">
        <f>[1]schvalene!U210</f>
        <v>0</v>
      </c>
      <c r="O210" s="5">
        <f>[1]schvalene!V210</f>
        <v>0</v>
      </c>
      <c r="P210" s="5">
        <f>[1]schvalene!W210</f>
        <v>220000</v>
      </c>
    </row>
    <row r="211" spans="1:16" x14ac:dyDescent="0.25">
      <c r="A211" s="13">
        <f>[1]schvalene!A211</f>
        <v>210</v>
      </c>
      <c r="B211" s="2" t="str">
        <f>[1]schvalene!B211</f>
        <v>Rakúsko</v>
      </c>
      <c r="C211" s="2" t="str">
        <f>[1]schvalene!C211</f>
        <v>LOPAS s.r.o.</v>
      </c>
      <c r="D211" s="3" t="str">
        <f>[1]schvalene!D211</f>
        <v>50719831</v>
      </c>
      <c r="E211" s="2" t="str">
        <f>[1]schvalene!E211</f>
        <v>Lučenec</v>
      </c>
      <c r="F211" s="3" t="str">
        <f>[1]schvalene!I211</f>
        <v>575/2018</v>
      </c>
      <c r="G211" s="4">
        <f>[1]schvalene!J211</f>
        <v>43446</v>
      </c>
      <c r="H211" s="5">
        <f>[1]schvalene!O211</f>
        <v>108489</v>
      </c>
      <c r="I211" s="5">
        <f>[1]schvalene!P211</f>
        <v>520368.58</v>
      </c>
      <c r="J211" s="5">
        <f>[1]schvalene!Q211</f>
        <v>17</v>
      </c>
      <c r="K211" s="5">
        <f>[1]schvalene!R211</f>
        <v>36670</v>
      </c>
      <c r="L211" s="5">
        <f>[1]schvalene!S211</f>
        <v>134830</v>
      </c>
      <c r="M211" s="5">
        <f>[1]schvalene!T211</f>
        <v>0</v>
      </c>
      <c r="N211" s="5">
        <f>[1]schvalene!U211</f>
        <v>46500</v>
      </c>
      <c r="O211" s="5">
        <f>[1]schvalene!V211</f>
        <v>0</v>
      </c>
      <c r="P211" s="5">
        <f>[1]schvalene!W211</f>
        <v>218000</v>
      </c>
    </row>
    <row r="212" spans="1:16" x14ac:dyDescent="0.25">
      <c r="A212" s="13">
        <f>[1]schvalene!A212</f>
        <v>211</v>
      </c>
      <c r="B212" s="2" t="str">
        <f>[1]schvalene!B212</f>
        <v>Rakúsko</v>
      </c>
      <c r="C212" s="2" t="str">
        <f>[1]schvalene!C212</f>
        <v>Miba Sinter Slovakia s.r.o.</v>
      </c>
      <c r="D212" s="3" t="str">
        <f>[1]schvalene!D212</f>
        <v>00694321</v>
      </c>
      <c r="E212" s="2" t="str">
        <f>[1]schvalene!E212</f>
        <v>Dolný kubín</v>
      </c>
      <c r="F212" s="3" t="str">
        <f>[1]schvalene!I212</f>
        <v>578/2018</v>
      </c>
      <c r="G212" s="4">
        <f>[1]schvalene!J212</f>
        <v>43446</v>
      </c>
      <c r="H212" s="5">
        <f>[1]schvalene!O212</f>
        <v>14500000</v>
      </c>
      <c r="I212" s="5">
        <f>[1]schvalene!P212</f>
        <v>0</v>
      </c>
      <c r="J212" s="5">
        <f>[1]schvalene!Q212</f>
        <v>160</v>
      </c>
      <c r="K212" s="5">
        <f>[1]schvalene!R212</f>
        <v>0</v>
      </c>
      <c r="L212" s="5">
        <f>[1]schvalene!S212</f>
        <v>0</v>
      </c>
      <c r="M212" s="5">
        <f>[1]schvalene!T212</f>
        <v>0</v>
      </c>
      <c r="N212" s="5">
        <f>[1]schvalene!U212</f>
        <v>3200000</v>
      </c>
      <c r="O212" s="5">
        <f>[1]schvalene!V212</f>
        <v>0</v>
      </c>
      <c r="P212" s="5">
        <f>[1]schvalene!W212</f>
        <v>3200000</v>
      </c>
    </row>
    <row r="213" spans="1:16" x14ac:dyDescent="0.25">
      <c r="A213" s="13">
        <f>[1]schvalene!A213</f>
        <v>212</v>
      </c>
      <c r="B213" s="2" t="str">
        <f>[1]schvalene!B213</f>
        <v>SRN</v>
      </c>
      <c r="C213" s="2" t="str">
        <f>[1]schvalene!C213</f>
        <v>Porsche Werkzeugbau s. r. o.</v>
      </c>
      <c r="D213" s="3">
        <f>[1]schvalene!D213</f>
        <v>47258152</v>
      </c>
      <c r="E213" s="2" t="str">
        <f>[1]schvalene!E213</f>
        <v>Horná Streda</v>
      </c>
      <c r="F213" s="3" t="str">
        <f>[1]schvalene!I213</f>
        <v>498/2019</v>
      </c>
      <c r="G213" s="4">
        <f>[1]schvalene!J213</f>
        <v>43747</v>
      </c>
      <c r="H213" s="5">
        <f>[1]schvalene!O213</f>
        <v>13595487</v>
      </c>
      <c r="I213" s="5">
        <f>[1]schvalene!P213</f>
        <v>0</v>
      </c>
      <c r="J213" s="5">
        <f>[1]schvalene!Q213</f>
        <v>34</v>
      </c>
      <c r="K213" s="5">
        <f>[1]schvalene!R213</f>
        <v>2000000</v>
      </c>
      <c r="L213" s="5">
        <f>[1]schvalene!S213</f>
        <v>0</v>
      </c>
      <c r="M213" s="5">
        <f>[1]schvalene!T213</f>
        <v>0</v>
      </c>
      <c r="N213" s="5">
        <f>[1]schvalene!U213</f>
        <v>0</v>
      </c>
      <c r="O213" s="5">
        <f>[1]schvalene!V213</f>
        <v>0</v>
      </c>
      <c r="P213" s="5">
        <f>[1]schvalene!W213</f>
        <v>2000000</v>
      </c>
    </row>
    <row r="214" spans="1:16" x14ac:dyDescent="0.25">
      <c r="A214" s="13">
        <f>[1]schvalene!A214</f>
        <v>213</v>
      </c>
      <c r="B214" s="2" t="str">
        <f>[1]schvalene!B214</f>
        <v>SRN</v>
      </c>
      <c r="C214" s="2" t="str">
        <f>[1]schvalene!C214</f>
        <v>Muehlbauer Automation s.r.o.</v>
      </c>
      <c r="D214" s="3">
        <f>[1]schvalene!D214</f>
        <v>51952491</v>
      </c>
      <c r="E214" s="2" t="str">
        <f>[1]schvalene!E214</f>
        <v>Nitra</v>
      </c>
      <c r="F214" s="3" t="str">
        <f>[1]schvalene!I214</f>
        <v>499/2019</v>
      </c>
      <c r="G214" s="4">
        <f>[1]schvalene!J214</f>
        <v>43747</v>
      </c>
      <c r="H214" s="5">
        <f>[1]schvalene!O214</f>
        <v>12000000</v>
      </c>
      <c r="I214" s="5">
        <f>[1]schvalene!P214</f>
        <v>0</v>
      </c>
      <c r="J214" s="5">
        <f>[1]schvalene!Q214</f>
        <v>70</v>
      </c>
      <c r="K214" s="5">
        <f>[1]schvalene!R214</f>
        <v>1500000</v>
      </c>
      <c r="L214" s="5">
        <f>[1]schvalene!S214</f>
        <v>0</v>
      </c>
      <c r="M214" s="5">
        <f>[1]schvalene!T214</f>
        <v>0</v>
      </c>
      <c r="N214" s="5">
        <f>[1]schvalene!U214</f>
        <v>1500000</v>
      </c>
      <c r="O214" s="5">
        <f>[1]schvalene!V214</f>
        <v>0</v>
      </c>
      <c r="P214" s="5">
        <f>[1]schvalene!W214</f>
        <v>3000000</v>
      </c>
    </row>
    <row r="215" spans="1:16" x14ac:dyDescent="0.25">
      <c r="A215" s="13">
        <f>[1]schvalene!A215</f>
        <v>214</v>
      </c>
      <c r="B215" s="2" t="str">
        <f>[1]schvalene!B215</f>
        <v>Česká republika</v>
      </c>
      <c r="C215" s="2" t="str">
        <f>[1]schvalene!C215</f>
        <v>V+S Welding, s.r.o.</v>
      </c>
      <c r="D215" s="3">
        <f>[1]schvalene!D215</f>
        <v>36677892</v>
      </c>
      <c r="E215" s="2" t="str">
        <f>[1]schvalene!E215</f>
        <v>Tarnov</v>
      </c>
      <c r="F215" s="3" t="str">
        <f>[1]schvalene!I215</f>
        <v>10/2020</v>
      </c>
      <c r="G215" s="4">
        <f>[1]schvalene!J215</f>
        <v>43845</v>
      </c>
      <c r="H215" s="5">
        <f>[1]schvalene!O215</f>
        <v>4682691</v>
      </c>
      <c r="I215" s="5">
        <f>[1]schvalene!P215</f>
        <v>0</v>
      </c>
      <c r="J215" s="5">
        <f>[1]schvalene!Q215</f>
        <v>40</v>
      </c>
      <c r="K215" s="5">
        <f>[1]schvalene!R215</f>
        <v>300000</v>
      </c>
      <c r="L215" s="5">
        <f>[1]schvalene!S215</f>
        <v>0</v>
      </c>
      <c r="M215" s="5">
        <f>[1]schvalene!T215</f>
        <v>0</v>
      </c>
      <c r="N215" s="5">
        <f>[1]schvalene!U215</f>
        <v>800000</v>
      </c>
      <c r="O215" s="5">
        <f>[1]schvalene!V215</f>
        <v>0</v>
      </c>
      <c r="P215" s="5">
        <f>[1]schvalene!W215</f>
        <v>1100000</v>
      </c>
    </row>
    <row r="216" spans="1:16" x14ac:dyDescent="0.25">
      <c r="A216" s="13">
        <f>[1]schvalene!A216</f>
        <v>215</v>
      </c>
      <c r="B216" s="2" t="str">
        <f>[1]schvalene!B216</f>
        <v>Slovenská republika</v>
      </c>
      <c r="C216" s="2" t="str">
        <f>[1]schvalene!C216</f>
        <v>SLADOVŇA a.s.</v>
      </c>
      <c r="D216" s="3">
        <f>[1]schvalene!D216</f>
        <v>36184187</v>
      </c>
      <c r="E216" s="2" t="str">
        <f>[1]schvalene!E216</f>
        <v>Michalovce</v>
      </c>
      <c r="F216" s="3" t="str">
        <f>[1]schvalene!I216</f>
        <v>9/2020</v>
      </c>
      <c r="G216" s="4">
        <f>[1]schvalene!J216</f>
        <v>43845</v>
      </c>
      <c r="H216" s="5">
        <f>[1]schvalene!O216</f>
        <v>7661133</v>
      </c>
      <c r="I216" s="5">
        <f>[1]schvalene!P216</f>
        <v>0</v>
      </c>
      <c r="J216" s="5">
        <f>[1]schvalene!Q216</f>
        <v>5</v>
      </c>
      <c r="K216" s="5">
        <f>[1]schvalene!R216</f>
        <v>0</v>
      </c>
      <c r="L216" s="5">
        <f>[1]schvalene!S216</f>
        <v>0</v>
      </c>
      <c r="M216" s="5">
        <f>[1]schvalene!T216</f>
        <v>0</v>
      </c>
      <c r="N216" s="5">
        <f>[1]schvalene!U216</f>
        <v>550000</v>
      </c>
      <c r="O216" s="5">
        <f>[1]schvalene!V216</f>
        <v>0</v>
      </c>
      <c r="P216" s="5">
        <f>[1]schvalene!W216</f>
        <v>550000</v>
      </c>
    </row>
    <row r="217" spans="1:16" x14ac:dyDescent="0.25">
      <c r="A217" s="13">
        <f>[1]schvalene!A217</f>
        <v>216</v>
      </c>
      <c r="B217" s="2" t="str">
        <f>[1]schvalene!B217</f>
        <v>SRN</v>
      </c>
      <c r="C217" s="2" t="str">
        <f>[1]schvalene!C217</f>
        <v xml:space="preserve">KAMAX Fasteners s.r.o. </v>
      </c>
      <c r="D217" s="3">
        <f>[1]schvalene!D217</f>
        <v>36515191</v>
      </c>
      <c r="E217" s="2" t="str">
        <f>[1]schvalene!E217</f>
        <v>Bardejov</v>
      </c>
      <c r="F217" s="3" t="str">
        <f>[1]schvalene!I217</f>
        <v>8/2020</v>
      </c>
      <c r="G217" s="4">
        <f>[1]schvalene!J217</f>
        <v>43845</v>
      </c>
      <c r="H217" s="5">
        <f>[1]schvalene!O217</f>
        <v>25200000</v>
      </c>
      <c r="I217" s="5">
        <f>[1]schvalene!P217</f>
        <v>0</v>
      </c>
      <c r="J217" s="5">
        <f>[1]schvalene!Q217</f>
        <v>99</v>
      </c>
      <c r="K217" s="5">
        <f>[1]schvalene!R217</f>
        <v>2000000</v>
      </c>
      <c r="L217" s="5">
        <f>[1]schvalene!S217</f>
        <v>0</v>
      </c>
      <c r="M217" s="5">
        <f>[1]schvalene!T217</f>
        <v>0</v>
      </c>
      <c r="N217" s="5">
        <f>[1]schvalene!U217</f>
        <v>3000000</v>
      </c>
      <c r="O217" s="5">
        <f>[1]schvalene!V217</f>
        <v>0</v>
      </c>
      <c r="P217" s="5">
        <f>[1]schvalene!W217</f>
        <v>5000000</v>
      </c>
    </row>
    <row r="218" spans="1:16" x14ac:dyDescent="0.25">
      <c r="A218" s="13">
        <f>[1]schvalene!A218</f>
        <v>217</v>
      </c>
      <c r="B218" s="2" t="str">
        <f>[1]schvalene!B218</f>
        <v>Nórsko</v>
      </c>
      <c r="C218" s="2" t="str">
        <f>[1]schvalene!C218</f>
        <v>Visma Labs s.r.o.</v>
      </c>
      <c r="D218" s="3">
        <f>[1]schvalene!D218</f>
        <v>51922100</v>
      </c>
      <c r="E218" s="2" t="str">
        <f>[1]schvalene!E218</f>
        <v>Košice</v>
      </c>
      <c r="F218" s="3" t="str">
        <f>[1]schvalene!I218</f>
        <v>11/2020</v>
      </c>
      <c r="G218" s="4">
        <f>[1]schvalene!J218</f>
        <v>43845</v>
      </c>
      <c r="H218" s="5">
        <f>[1]schvalene!O218</f>
        <v>466000</v>
      </c>
      <c r="I218" s="5">
        <f>[1]schvalene!P218</f>
        <v>14963504</v>
      </c>
      <c r="J218" s="5">
        <f>[1]schvalene!Q218</f>
        <v>196</v>
      </c>
      <c r="K218" s="5">
        <f>[1]schvalene!R218</f>
        <v>0</v>
      </c>
      <c r="L218" s="5">
        <f>[1]schvalene!S218</f>
        <v>3089845</v>
      </c>
      <c r="M218" s="5">
        <f>[1]schvalene!T218</f>
        <v>0</v>
      </c>
      <c r="N218" s="5">
        <f>[1]schvalene!U218</f>
        <v>678010</v>
      </c>
      <c r="O218" s="5">
        <f>[1]schvalene!V218</f>
        <v>0</v>
      </c>
      <c r="P218" s="5">
        <f>[1]schvalene!W218</f>
        <v>3767855</v>
      </c>
    </row>
    <row r="219" spans="1:16" x14ac:dyDescent="0.25">
      <c r="A219" s="13">
        <f>[1]schvalene!A219</f>
        <v>218</v>
      </c>
      <c r="B219" s="2" t="str">
        <f>[1]schvalene!B219</f>
        <v>Švajčiarsko</v>
      </c>
      <c r="C219" s="2" t="str">
        <f>[1]schvalene!C219</f>
        <v>Oerlikon Balzers Coating Slovakia s. r. o.</v>
      </c>
      <c r="D219" s="3">
        <f>[1]schvalene!D219</f>
        <v>47960388</v>
      </c>
      <c r="E219" s="2" t="str">
        <f>[1]schvalene!E219</f>
        <v>Veľká Ida</v>
      </c>
      <c r="F219" s="3" t="str">
        <f>[1]schvalene!I219</f>
        <v>12/2020</v>
      </c>
      <c r="G219" s="4">
        <f>[1]schvalene!J219</f>
        <v>43845</v>
      </c>
      <c r="H219" s="5">
        <f>[1]schvalene!O219</f>
        <v>9060000</v>
      </c>
      <c r="I219" s="5">
        <f>[1]schvalene!P219</f>
        <v>0</v>
      </c>
      <c r="J219" s="5">
        <f>[1]schvalene!Q219</f>
        <v>110</v>
      </c>
      <c r="K219" s="5">
        <f>[1]schvalene!R219</f>
        <v>200000</v>
      </c>
      <c r="L219" s="5">
        <f>[1]schvalene!S219</f>
        <v>0</v>
      </c>
      <c r="M219" s="5">
        <f>[1]schvalene!T219</f>
        <v>0</v>
      </c>
      <c r="N219" s="5">
        <f>[1]schvalene!U219</f>
        <v>2971000</v>
      </c>
      <c r="O219" s="5">
        <f>[1]schvalene!V219</f>
        <v>0</v>
      </c>
      <c r="P219" s="5">
        <f>[1]schvalene!W219</f>
        <v>3171000</v>
      </c>
    </row>
    <row r="220" spans="1:16" x14ac:dyDescent="0.25">
      <c r="A220" s="13">
        <f>[1]schvalene!A220</f>
        <v>219</v>
      </c>
      <c r="B220" s="2" t="str">
        <f>[1]schvalene!B220</f>
        <v>SRN</v>
      </c>
      <c r="C220" s="2" t="str">
        <f>[1]schvalene!C220</f>
        <v>VOLKSWAGEN SLOVAKIA, a.s.</v>
      </c>
      <c r="D220" s="3">
        <f>[1]schvalene!D220</f>
        <v>35757442</v>
      </c>
      <c r="E220" s="2" t="str">
        <f>[1]schvalene!E220</f>
        <v>Martin</v>
      </c>
      <c r="F220" s="3" t="str">
        <f>[1]schvalene!I220</f>
        <v>84/2020</v>
      </c>
      <c r="G220" s="4">
        <f>[1]schvalene!J220</f>
        <v>43880</v>
      </c>
      <c r="H220" s="5">
        <f>[1]schvalene!O220</f>
        <v>14400000</v>
      </c>
      <c r="I220" s="5">
        <f>[1]schvalene!P220</f>
        <v>0</v>
      </c>
      <c r="J220" s="5">
        <f>[1]schvalene!Q220</f>
        <v>18</v>
      </c>
      <c r="K220" s="5">
        <f>[1]schvalene!R220</f>
        <v>0</v>
      </c>
      <c r="L220" s="5">
        <f>[1]schvalene!S220</f>
        <v>0</v>
      </c>
      <c r="M220" s="5">
        <f>[1]schvalene!T220</f>
        <v>0</v>
      </c>
      <c r="N220" s="5">
        <f>[1]schvalene!U220</f>
        <v>5035000</v>
      </c>
      <c r="O220" s="5">
        <f>[1]schvalene!V220</f>
        <v>0</v>
      </c>
      <c r="P220" s="5">
        <f>[1]schvalene!W220</f>
        <v>5035000</v>
      </c>
    </row>
    <row r="221" spans="1:16" x14ac:dyDescent="0.25">
      <c r="A221" s="13">
        <f>[1]schvalene!A221</f>
        <v>220</v>
      </c>
      <c r="B221" s="2" t="str">
        <f>[1]schvalene!B221</f>
        <v>Švédsko</v>
      </c>
      <c r="C221" s="2" t="str">
        <f>[1]schvalene!C221</f>
        <v>SWEP Slovakia, s.r.o.</v>
      </c>
      <c r="D221" s="3" t="str">
        <f>[1]schvalene!D221</f>
        <v>35948566</v>
      </c>
      <c r="E221" s="2" t="str">
        <f>[1]schvalene!E221</f>
        <v>Kechnec</v>
      </c>
      <c r="F221" s="3" t="str">
        <f>[1]schvalene!I221</f>
        <v>365/2020</v>
      </c>
      <c r="G221" s="4">
        <f>[1]schvalene!J221</f>
        <v>43992</v>
      </c>
      <c r="H221" s="5">
        <f>[1]schvalene!O221</f>
        <v>7460000</v>
      </c>
      <c r="I221" s="5">
        <f>[1]schvalene!P221</f>
        <v>0</v>
      </c>
      <c r="J221" s="5">
        <f>[1]schvalene!Q221</f>
        <v>40</v>
      </c>
      <c r="K221" s="5">
        <f>[1]schvalene!R221</f>
        <v>0</v>
      </c>
      <c r="L221" s="5">
        <f>[1]schvalene!S221</f>
        <v>0</v>
      </c>
      <c r="M221" s="5">
        <f>[1]schvalene!T221</f>
        <v>0</v>
      </c>
      <c r="N221" s="5">
        <f>[1]schvalene!U221</f>
        <v>1538000</v>
      </c>
      <c r="O221" s="5">
        <f>[1]schvalene!V221</f>
        <v>0</v>
      </c>
      <c r="P221" s="5">
        <f>[1]schvalene!W221</f>
        <v>1538000</v>
      </c>
    </row>
    <row r="222" spans="1:16" x14ac:dyDescent="0.25">
      <c r="A222" s="13">
        <f>[1]schvalene!A222</f>
        <v>221</v>
      </c>
      <c r="B222" s="2" t="str">
        <f>[1]schvalene!B222</f>
        <v>SRN</v>
      </c>
      <c r="C222" s="2" t="str">
        <f>[1]schvalene!C222</f>
        <v>FTE automotive Slovakia s.r.o.</v>
      </c>
      <c r="D222" s="3" t="str">
        <f>[1]schvalene!D222</f>
        <v>36493406</v>
      </c>
      <c r="E222" s="2" t="str">
        <f>[1]schvalene!E222</f>
        <v>Prešov</v>
      </c>
      <c r="F222" s="3" t="str">
        <f>[1]schvalene!I222</f>
        <v>396/2020</v>
      </c>
      <c r="G222" s="4">
        <f>[1]schvalene!J222</f>
        <v>44006</v>
      </c>
      <c r="H222" s="5">
        <f>[1]schvalene!O222</f>
        <v>506000</v>
      </c>
      <c r="I222" s="5">
        <f>[1]schvalene!P222</f>
        <v>1495728</v>
      </c>
      <c r="J222" s="5">
        <f>[1]schvalene!Q222</f>
        <v>30</v>
      </c>
      <c r="K222" s="5">
        <f>[1]schvalene!R222</f>
        <v>0</v>
      </c>
      <c r="L222" s="5">
        <f>[1]schvalene!S222</f>
        <v>0</v>
      </c>
      <c r="M222" s="5">
        <f>[1]schvalene!T222</f>
        <v>0</v>
      </c>
      <c r="N222" s="5">
        <f>[1]schvalene!U222</f>
        <v>460000</v>
      </c>
      <c r="O222" s="5">
        <f>[1]schvalene!V222</f>
        <v>0</v>
      </c>
      <c r="P222" s="5">
        <f>[1]schvalene!W222</f>
        <v>460000</v>
      </c>
    </row>
    <row r="223" spans="1:16" x14ac:dyDescent="0.25">
      <c r="A223" s="13">
        <f>[1]schvalene!A223</f>
        <v>222</v>
      </c>
      <c r="B223" s="2" t="str">
        <f>[1]schvalene!B223</f>
        <v>SRN</v>
      </c>
      <c r="C223" s="2" t="str">
        <f>[1]schvalene!C223</f>
        <v>MAHLE Behr Senica s.r.o.</v>
      </c>
      <c r="D223" s="3" t="str">
        <f>[1]schvalene!D223</f>
        <v>48166006</v>
      </c>
      <c r="E223" s="2" t="str">
        <f>[1]schvalene!E223</f>
        <v>Senica</v>
      </c>
      <c r="F223" s="3" t="str">
        <f>[1]schvalene!I223</f>
        <v>561/2020</v>
      </c>
      <c r="G223" s="4">
        <f>[1]schvalene!J223</f>
        <v>44090</v>
      </c>
      <c r="H223" s="5">
        <f>[1]schvalene!O223</f>
        <v>912000</v>
      </c>
      <c r="I223" s="5">
        <f>[1]schvalene!P223</f>
        <v>5187456</v>
      </c>
      <c r="J223" s="5">
        <f>[1]schvalene!Q223</f>
        <v>79</v>
      </c>
      <c r="K223" s="5">
        <f>[1]schvalene!R223</f>
        <v>0</v>
      </c>
      <c r="L223" s="5">
        <f>[1]schvalene!S223</f>
        <v>1296864</v>
      </c>
      <c r="M223" s="5">
        <f>[1]schvalene!T223</f>
        <v>0</v>
      </c>
      <c r="N223" s="5">
        <f>[1]schvalene!U223</f>
        <v>0</v>
      </c>
      <c r="O223" s="5">
        <f>[1]schvalene!V223</f>
        <v>0</v>
      </c>
      <c r="P223" s="5">
        <f>[1]schvalene!W223</f>
        <v>1296864</v>
      </c>
    </row>
    <row r="224" spans="1:16" x14ac:dyDescent="0.25">
      <c r="A224" s="13">
        <f>[1]schvalene!A224</f>
        <v>223</v>
      </c>
      <c r="B224" s="2" t="str">
        <f>[1]schvalene!B224</f>
        <v>SRN</v>
      </c>
      <c r="C224" s="2" t="str">
        <f>[1]schvalene!C224</f>
        <v>BHS-Sonthofen (Slovakia) s.r.o.</v>
      </c>
      <c r="D224" s="3">
        <f>[1]schvalene!D224</f>
        <v>51865424</v>
      </c>
      <c r="E224" s="2" t="str">
        <f>[1]schvalene!E224</f>
        <v>Haniska</v>
      </c>
      <c r="F224" s="3" t="str">
        <f>[1]schvalene!I224</f>
        <v>559/2020</v>
      </c>
      <c r="G224" s="4">
        <f>[1]schvalene!J224</f>
        <v>44090</v>
      </c>
      <c r="H224" s="5">
        <f>[1]schvalene!O224</f>
        <v>7288000</v>
      </c>
      <c r="I224" s="5">
        <f>[1]schvalene!P224</f>
        <v>0</v>
      </c>
      <c r="J224" s="5">
        <f>[1]schvalene!Q224</f>
        <v>56</v>
      </c>
      <c r="K224" s="5">
        <f>[1]schvalene!R224</f>
        <v>0</v>
      </c>
      <c r="L224" s="5">
        <f>[1]schvalene!S224</f>
        <v>0</v>
      </c>
      <c r="M224" s="5">
        <f>[1]schvalene!T224</f>
        <v>0</v>
      </c>
      <c r="N224" s="5">
        <f>[1]schvalene!U224</f>
        <v>1000000</v>
      </c>
      <c r="O224" s="5">
        <f>[1]schvalene!V224</f>
        <v>0</v>
      </c>
      <c r="P224" s="5">
        <f>[1]schvalene!W224</f>
        <v>1000000</v>
      </c>
    </row>
    <row r="225" spans="1:16" x14ac:dyDescent="0.25">
      <c r="A225" s="13">
        <f>[1]schvalene!A225</f>
        <v>224</v>
      </c>
      <c r="B225" s="2" t="str">
        <f>[1]schvalene!B225</f>
        <v>Česká republika</v>
      </c>
      <c r="C225" s="2" t="str">
        <f>[1]schvalene!C225</f>
        <v>CHARVÁT STROJÁRNE a.s.</v>
      </c>
      <c r="D225" s="3">
        <f>[1]schvalene!D225</f>
        <v>36387576</v>
      </c>
      <c r="E225" s="2" t="str">
        <f>[1]schvalene!E225</f>
        <v>Bardejov</v>
      </c>
      <c r="F225" s="3" t="str">
        <f>[1]schvalene!I225</f>
        <v>560/2020</v>
      </c>
      <c r="G225" s="4">
        <f>[1]schvalene!J225</f>
        <v>44090</v>
      </c>
      <c r="H225" s="5">
        <f>[1]schvalene!O225</f>
        <v>4880000</v>
      </c>
      <c r="I225" s="5">
        <f>[1]schvalene!P225</f>
        <v>1184160</v>
      </c>
      <c r="J225" s="5">
        <f>[1]schvalene!Q225</f>
        <v>40</v>
      </c>
      <c r="K225" s="5">
        <f>[1]schvalene!R225</f>
        <v>0</v>
      </c>
      <c r="L225" s="5">
        <f>[1]schvalene!S225</f>
        <v>0</v>
      </c>
      <c r="M225" s="5">
        <f>[1]schvalene!T225</f>
        <v>0</v>
      </c>
      <c r="N225" s="5">
        <f>[1]schvalene!U225</f>
        <v>600000</v>
      </c>
      <c r="O225" s="5">
        <f>[1]schvalene!V225</f>
        <v>0</v>
      </c>
      <c r="P225" s="5">
        <f>[1]schvalene!W225</f>
        <v>600000</v>
      </c>
    </row>
    <row r="226" spans="1:16" x14ac:dyDescent="0.25">
      <c r="A226" s="13">
        <f>[1]schvalene!A226</f>
        <v>225</v>
      </c>
      <c r="B226" s="2" t="str">
        <f>[1]schvalene!B226</f>
        <v>Belgicko</v>
      </c>
      <c r="C226" s="2" t="str">
        <f>[1]schvalene!C226</f>
        <v>Punch Precision Detva, s.r.o.</v>
      </c>
      <c r="D226" s="3">
        <f>[1]schvalene!D226</f>
        <v>51066246</v>
      </c>
      <c r="E226" s="2" t="str">
        <f>[1]schvalene!E226</f>
        <v>Detva</v>
      </c>
      <c r="F226" s="3" t="str">
        <f>[1]schvalene!I226</f>
        <v>672/2020</v>
      </c>
      <c r="G226" s="4">
        <f>[1]schvalene!J226</f>
        <v>44125</v>
      </c>
      <c r="H226" s="5">
        <f>[1]schvalene!O226</f>
        <v>40765500</v>
      </c>
      <c r="I226" s="5">
        <f>[1]schvalene!P226</f>
        <v>0</v>
      </c>
      <c r="J226" s="5">
        <f>[1]schvalene!Q226</f>
        <v>352</v>
      </c>
      <c r="K226" s="5">
        <f>[1]schvalene!R226</f>
        <v>1000000</v>
      </c>
      <c r="L226" s="5">
        <f>[1]schvalene!S226</f>
        <v>0</v>
      </c>
      <c r="M226" s="5">
        <f>[1]schvalene!T226</f>
        <v>0</v>
      </c>
      <c r="N226" s="5">
        <f>[1]schvalene!U226</f>
        <v>3450000</v>
      </c>
      <c r="O226" s="5">
        <f>[1]schvalene!V226</f>
        <v>0</v>
      </c>
      <c r="P226" s="5">
        <f>[1]schvalene!W226</f>
        <v>4450000</v>
      </c>
    </row>
    <row r="227" spans="1:16" x14ac:dyDescent="0.25">
      <c r="A227" s="13">
        <f>[1]schvalene!A227</f>
        <v>226</v>
      </c>
      <c r="B227" s="2" t="str">
        <f>[1]schvalene!B227</f>
        <v>SRN</v>
      </c>
      <c r="C227" s="2" t="str">
        <f>[1]schvalene!C227</f>
        <v>HYDAC Electronic, s.r.o.</v>
      </c>
      <c r="D227" s="3" t="str">
        <f>[1]schvalene!D227</f>
        <v>36400955</v>
      </c>
      <c r="E227" s="2" t="str">
        <f>[1]schvalene!E227</f>
        <v>Tvrdošín</v>
      </c>
      <c r="F227" s="3" t="str">
        <f>[1]schvalene!I227</f>
        <v>84/2021</v>
      </c>
      <c r="G227" s="4" t="str">
        <f>[1]schvalene!J227</f>
        <v>10.2.2021</v>
      </c>
      <c r="H227" s="5">
        <f>[1]schvalene!O227</f>
        <v>8384000</v>
      </c>
      <c r="I227" s="5">
        <f>[1]schvalene!P227</f>
        <v>0</v>
      </c>
      <c r="J227" s="5">
        <f>[1]schvalene!Q227</f>
        <v>68</v>
      </c>
      <c r="K227" s="5">
        <f>[1]schvalene!R227</f>
        <v>0</v>
      </c>
      <c r="L227" s="5">
        <f>[1]schvalene!S227</f>
        <v>0</v>
      </c>
      <c r="M227" s="5">
        <f>[1]schvalene!T227</f>
        <v>0</v>
      </c>
      <c r="N227" s="5">
        <f>[1]schvalene!U227</f>
        <v>2000000</v>
      </c>
      <c r="O227" s="5">
        <f>[1]schvalene!V227</f>
        <v>0</v>
      </c>
      <c r="P227" s="5">
        <f>[1]schvalene!W227</f>
        <v>2000000</v>
      </c>
    </row>
    <row r="228" spans="1:16" x14ac:dyDescent="0.25">
      <c r="A228" s="13">
        <f>[1]schvalene!A228</f>
        <v>227</v>
      </c>
      <c r="B228" s="2" t="str">
        <f>[1]schvalene!B228</f>
        <v>Švajčiarsko</v>
      </c>
      <c r="C228" s="2" t="str">
        <f>[1]schvalene!C228</f>
        <v xml:space="preserve">Nestlé Slovensko s.r.o. </v>
      </c>
      <c r="D228" s="3">
        <f>[1]schvalene!D228</f>
        <v>31568211</v>
      </c>
      <c r="E228" s="2" t="str">
        <f>[1]schvalene!E228</f>
        <v>Prievidza</v>
      </c>
      <c r="F228" s="3" t="str">
        <f>[1]schvalene!I228</f>
        <v>85/2021</v>
      </c>
      <c r="G228" s="4" t="str">
        <f>[1]schvalene!J228</f>
        <v>10.2.2021</v>
      </c>
      <c r="H228" s="5">
        <f>[1]schvalene!O228</f>
        <v>7231969</v>
      </c>
      <c r="I228" s="5">
        <f>[1]schvalene!P228</f>
        <v>0</v>
      </c>
      <c r="J228" s="5">
        <f>[1]schvalene!Q228</f>
        <v>39</v>
      </c>
      <c r="K228" s="5">
        <f>[1]schvalene!R228</f>
        <v>0</v>
      </c>
      <c r="L228" s="5">
        <f>[1]schvalene!S228</f>
        <v>0</v>
      </c>
      <c r="M228" s="5">
        <f>[1]schvalene!T228</f>
        <v>0</v>
      </c>
      <c r="N228" s="5">
        <f>[1]schvalene!U228</f>
        <v>1200000</v>
      </c>
      <c r="O228" s="5">
        <f>[1]schvalene!V228</f>
        <v>0</v>
      </c>
      <c r="P228" s="5">
        <f>[1]schvalene!W228</f>
        <v>1200000</v>
      </c>
    </row>
    <row r="229" spans="1:16" x14ac:dyDescent="0.25">
      <c r="A229" s="13">
        <f>[1]schvalene!A229</f>
        <v>228</v>
      </c>
      <c r="B229" s="2" t="str">
        <f>[1]schvalene!B229</f>
        <v>SRN</v>
      </c>
      <c r="C229" s="2" t="str">
        <f>[1]schvalene!C229</f>
        <v xml:space="preserve">Schüle Slovakia, s.r.o. </v>
      </c>
      <c r="D229" s="3">
        <f>[1]schvalene!D229</f>
        <v>36460567</v>
      </c>
      <c r="E229" s="2" t="str">
        <f>[1]schvalene!E229</f>
        <v>Levoča</v>
      </c>
      <c r="F229" s="3" t="str">
        <f>[1]schvalene!I229</f>
        <v>357/2021</v>
      </c>
      <c r="G229" s="4">
        <f>[1]schvalene!J229</f>
        <v>44370</v>
      </c>
      <c r="H229" s="5">
        <f>[1]schvalene!O229</f>
        <v>12500000</v>
      </c>
      <c r="I229" s="5">
        <f>[1]schvalene!P229</f>
        <v>6015840</v>
      </c>
      <c r="J229" s="5">
        <f>[1]schvalene!Q229</f>
        <v>130</v>
      </c>
      <c r="K229" s="5">
        <f>[1]schvalene!R229</f>
        <v>0</v>
      </c>
      <c r="L229" s="5">
        <f>[1]schvalene!S229</f>
        <v>2000000</v>
      </c>
      <c r="M229" s="5">
        <f>[1]schvalene!T229</f>
        <v>0</v>
      </c>
      <c r="N229" s="5">
        <f>[1]schvalene!U229</f>
        <v>1900000</v>
      </c>
      <c r="O229" s="5">
        <f>[1]schvalene!V229</f>
        <v>0</v>
      </c>
      <c r="P229" s="5">
        <f>[1]schvalene!W229</f>
        <v>3900000</v>
      </c>
    </row>
    <row r="230" spans="1:16" x14ac:dyDescent="0.25">
      <c r="A230" s="13">
        <f>[1]schvalene!A230</f>
        <v>229</v>
      </c>
      <c r="B230" s="2" t="str">
        <f>[1]schvalene!B230</f>
        <v>Čína</v>
      </c>
      <c r="C230" s="2" t="str">
        <f>[1]schvalene!C230</f>
        <v>LEYARD EUROPE s.r.o.</v>
      </c>
      <c r="D230" s="3">
        <f>[1]schvalene!D230</f>
        <v>47247754</v>
      </c>
      <c r="E230" s="2" t="str">
        <f>[1]schvalene!E230</f>
        <v>Prešov</v>
      </c>
      <c r="F230" s="3" t="str">
        <f>[1]schvalene!I230</f>
        <v>424/2021</v>
      </c>
      <c r="G230" s="4">
        <f>[1]schvalene!J230</f>
        <v>44398</v>
      </c>
      <c r="H230" s="5">
        <f>[1]schvalene!O230</f>
        <v>10256000</v>
      </c>
      <c r="I230" s="5">
        <f>[1]schvalene!P230</f>
        <v>0</v>
      </c>
      <c r="J230" s="5">
        <f>[1]schvalene!Q230</f>
        <v>49</v>
      </c>
      <c r="K230" s="5">
        <f>[1]schvalene!R230</f>
        <v>0</v>
      </c>
      <c r="L230" s="5">
        <f>[1]schvalene!S230</f>
        <v>0</v>
      </c>
      <c r="M230" s="5">
        <f>[1]schvalene!T230</f>
        <v>0</v>
      </c>
      <c r="N230" s="5">
        <f>[1]schvalene!U230</f>
        <v>1225000</v>
      </c>
      <c r="O230" s="5">
        <f>[1]schvalene!V230</f>
        <v>0</v>
      </c>
      <c r="P230" s="5">
        <f>[1]schvalene!W230</f>
        <v>1225000</v>
      </c>
    </row>
    <row r="231" spans="1:16" x14ac:dyDescent="0.25">
      <c r="A231" s="13">
        <f>[1]schvalene!A231</f>
        <v>230</v>
      </c>
      <c r="B231" s="2" t="str">
        <f>[1]schvalene!B231</f>
        <v>Fínsko</v>
      </c>
      <c r="C231" s="2" t="str">
        <f>[1]schvalene!C231</f>
        <v>MSK Cabins s.r.o.</v>
      </c>
      <c r="D231" s="3">
        <f>[1]schvalene!D231</f>
        <v>47219262</v>
      </c>
      <c r="E231" s="2" t="str">
        <f>[1]schvalene!E231</f>
        <v>Sabinov</v>
      </c>
      <c r="F231" s="3" t="str">
        <f>[1]schvalene!I231</f>
        <v>478/2021</v>
      </c>
      <c r="G231" s="4">
        <f>[1]schvalene!J231</f>
        <v>44439</v>
      </c>
      <c r="H231" s="5">
        <f>[1]schvalene!O231</f>
        <v>3771200</v>
      </c>
      <c r="I231" s="5">
        <f>[1]schvalene!P231</f>
        <v>0</v>
      </c>
      <c r="J231" s="5">
        <f>[1]schvalene!Q231</f>
        <v>20</v>
      </c>
      <c r="K231" s="5">
        <f>[1]schvalene!R231</f>
        <v>0</v>
      </c>
      <c r="L231" s="5">
        <f>[1]schvalene!S231</f>
        <v>0</v>
      </c>
      <c r="M231" s="5">
        <f>[1]schvalene!T231</f>
        <v>0</v>
      </c>
      <c r="N231" s="5">
        <f>[1]schvalene!U231</f>
        <v>580000</v>
      </c>
      <c r="O231" s="5">
        <f>[1]schvalene!V231</f>
        <v>0</v>
      </c>
      <c r="P231" s="5">
        <f>[1]schvalene!W231</f>
        <v>580000</v>
      </c>
    </row>
    <row r="232" spans="1:16" x14ac:dyDescent="0.25">
      <c r="A232" s="13">
        <f>[1]schvalene!A232</f>
        <v>231</v>
      </c>
      <c r="B232" s="2" t="str">
        <f>[1]schvalene!B232</f>
        <v>SRN</v>
      </c>
      <c r="C232" s="2" t="str">
        <f>[1]schvalene!C232</f>
        <v>Schaeffler Kysuce, spol. s r.o.</v>
      </c>
      <c r="D232" s="3">
        <f>[1]schvalene!D232</f>
        <v>36386553</v>
      </c>
      <c r="E232" s="2" t="str">
        <f>[1]schvalene!E232</f>
        <v>Kysucké Nové Mesto</v>
      </c>
      <c r="F232" s="3" t="str">
        <f>[1]schvalene!I232</f>
        <v>479/2021</v>
      </c>
      <c r="G232" s="4">
        <f>[1]schvalene!J232</f>
        <v>44439</v>
      </c>
      <c r="H232" s="5">
        <f>[1]schvalene!O232</f>
        <v>15363014</v>
      </c>
      <c r="I232" s="5">
        <f>[1]schvalene!P232</f>
        <v>0</v>
      </c>
      <c r="J232" s="5">
        <f>[1]schvalene!Q232</f>
        <v>55</v>
      </c>
      <c r="K232" s="5">
        <f>[1]schvalene!R232</f>
        <v>0</v>
      </c>
      <c r="L232" s="5">
        <f>[1]schvalene!S232</f>
        <v>0</v>
      </c>
      <c r="M232" s="5">
        <f>[1]schvalene!T232</f>
        <v>0</v>
      </c>
      <c r="N232" s="5">
        <f>[1]schvalene!U232</f>
        <v>5377055</v>
      </c>
      <c r="O232" s="5">
        <f>[1]schvalene!V232</f>
        <v>0</v>
      </c>
      <c r="P232" s="5">
        <f>[1]schvalene!W232</f>
        <v>5377055</v>
      </c>
    </row>
    <row r="233" spans="1:16" x14ac:dyDescent="0.25">
      <c r="A233" s="13">
        <f>[1]schvalene!A233</f>
        <v>232</v>
      </c>
      <c r="B233" s="2" t="str">
        <f>[1]schvalene!B233</f>
        <v>SRN</v>
      </c>
      <c r="C233" s="2" t="str">
        <f>[1]schvalene!C233</f>
        <v>VAILLANT GROUP Heat Pump Production s.r.o.</v>
      </c>
      <c r="D233" s="3">
        <f>[1]schvalene!D233</f>
        <v>53835603</v>
      </c>
      <c r="E233" s="2" t="str">
        <f>[1]schvalene!E233</f>
        <v>Senica</v>
      </c>
      <c r="F233" s="3" t="str">
        <f>[1]schvalene!I233</f>
        <v>618/2021</v>
      </c>
      <c r="G233" s="4">
        <f>[1]schvalene!J233</f>
        <v>44496</v>
      </c>
      <c r="H233" s="5">
        <f>[1]schvalene!O233</f>
        <v>120000000</v>
      </c>
      <c r="I233" s="5">
        <f>[1]schvalene!P233</f>
        <v>0</v>
      </c>
      <c r="J233" s="5">
        <f>[1]schvalene!Q233</f>
        <v>841</v>
      </c>
      <c r="K233" s="5">
        <f>[1]schvalene!R233</f>
        <v>0</v>
      </c>
      <c r="L233" s="5">
        <f>[1]schvalene!S233</f>
        <v>0</v>
      </c>
      <c r="M233" s="5">
        <f>[1]schvalene!T233</f>
        <v>0</v>
      </c>
      <c r="N233" s="5">
        <f>[1]schvalene!U233</f>
        <v>18000000</v>
      </c>
      <c r="O233" s="5">
        <f>[1]schvalene!V233</f>
        <v>0</v>
      </c>
      <c r="P233" s="5">
        <f>[1]schvalene!W233</f>
        <v>18000000</v>
      </c>
    </row>
    <row r="234" spans="1:16" x14ac:dyDescent="0.25">
      <c r="A234" s="13">
        <f>[1]schvalene!A234</f>
        <v>233</v>
      </c>
      <c r="B234" s="2" t="str">
        <f>[1]schvalene!B234</f>
        <v>SRN</v>
      </c>
      <c r="C234" s="2" t="str">
        <f>[1]schvalene!C234</f>
        <v>Handtmann Kechnec, s. r. o.</v>
      </c>
      <c r="D234" s="3">
        <f>[1]schvalene!D234</f>
        <v>52255794</v>
      </c>
      <c r="E234" s="2" t="str">
        <f>[1]schvalene!E234</f>
        <v>Kechnec</v>
      </c>
      <c r="F234" s="3" t="str">
        <f>[1]schvalene!I234</f>
        <v>655/2021</v>
      </c>
      <c r="G234" s="4">
        <f>[1]schvalene!J234</f>
        <v>44516</v>
      </c>
      <c r="H234" s="5">
        <f>[1]schvalene!O234</f>
        <v>80000000</v>
      </c>
      <c r="I234" s="5">
        <f>[1]schvalene!P234</f>
        <v>7394285</v>
      </c>
      <c r="J234" s="5">
        <f>[1]schvalene!Q234</f>
        <v>158</v>
      </c>
      <c r="K234" s="5">
        <f>[1]schvalene!R234</f>
        <v>0</v>
      </c>
      <c r="L234" s="5">
        <f>[1]schvalene!S234</f>
        <v>0</v>
      </c>
      <c r="M234" s="5">
        <f>[1]schvalene!T234</f>
        <v>0</v>
      </c>
      <c r="N234" s="5">
        <f>[1]schvalene!U234</f>
        <v>4500000</v>
      </c>
      <c r="O234" s="5">
        <f>[1]schvalene!V234</f>
        <v>0</v>
      </c>
      <c r="P234" s="5">
        <f>[1]schvalene!W234</f>
        <v>4500000</v>
      </c>
    </row>
    <row r="235" spans="1:16" x14ac:dyDescent="0.25">
      <c r="A235" s="13">
        <f>[1]schvalene!A235</f>
        <v>234</v>
      </c>
      <c r="B235" s="2" t="str">
        <f>[1]schvalene!B235</f>
        <v>Slovenská republika</v>
      </c>
      <c r="C235" s="2" t="str">
        <f>[1]schvalene!C235</f>
        <v xml:space="preserve">MTS, spol. s r.o. </v>
      </c>
      <c r="D235" s="3">
        <f>[1]schvalene!D235</f>
        <v>36001368</v>
      </c>
      <c r="E235" s="2" t="str">
        <f>[1]schvalene!E235</f>
        <v>Banská Bystrica</v>
      </c>
      <c r="F235" s="3" t="str">
        <f>[1]schvalene!I235</f>
        <v>703/2021</v>
      </c>
      <c r="G235" s="4">
        <f>[1]schvalene!J235</f>
        <v>44531</v>
      </c>
      <c r="H235" s="5">
        <f>[1]schvalene!O235</f>
        <v>200000</v>
      </c>
      <c r="I235" s="5">
        <f>[1]schvalene!P235</f>
        <v>771736</v>
      </c>
      <c r="J235" s="5">
        <f>[1]schvalene!Q235</f>
        <v>10</v>
      </c>
      <c r="K235" s="5">
        <f>[1]schvalene!R235</f>
        <v>0</v>
      </c>
      <c r="L235" s="5">
        <f>[1]schvalene!S235</f>
        <v>269336</v>
      </c>
      <c r="M235" s="5">
        <f>[1]schvalene!T235</f>
        <v>0</v>
      </c>
      <c r="N235" s="5">
        <f>[1]schvalene!U235</f>
        <v>0</v>
      </c>
      <c r="O235" s="5">
        <f>[1]schvalene!V235</f>
        <v>0</v>
      </c>
      <c r="P235" s="5">
        <f>[1]schvalene!W235</f>
        <v>269336</v>
      </c>
    </row>
    <row r="236" spans="1:16" x14ac:dyDescent="0.25">
      <c r="A236" s="13">
        <f>[1]schvalene!A236</f>
        <v>235</v>
      </c>
      <c r="B236" s="2" t="str">
        <f>[1]schvalene!B236</f>
        <v>Rakúsko</v>
      </c>
      <c r="C236" s="2" t="str">
        <f>[1]schvalene!C236</f>
        <v xml:space="preserve">Magna PT s.r.o. </v>
      </c>
      <c r="D236" s="3">
        <f>[1]schvalene!D236</f>
        <v>51286378</v>
      </c>
      <c r="E236" s="2" t="str">
        <f>[1]schvalene!E236</f>
        <v>Kechnec</v>
      </c>
      <c r="F236" s="3" t="str">
        <f>[1]schvalene!I236</f>
        <v>758/2021</v>
      </c>
      <c r="G236" s="4">
        <f>[1]schvalene!J236</f>
        <v>44544</v>
      </c>
      <c r="H236" s="5">
        <f>[1]schvalene!O236</f>
        <v>144324548</v>
      </c>
      <c r="I236" s="5">
        <f>[1]schvalene!P236</f>
        <v>0</v>
      </c>
      <c r="J236" s="5">
        <f>[1]schvalene!Q236</f>
        <v>0</v>
      </c>
      <c r="K236" s="5">
        <f>[1]schvalene!R236</f>
        <v>0</v>
      </c>
      <c r="L236" s="5">
        <f>[1]schvalene!S236</f>
        <v>0</v>
      </c>
      <c r="M236" s="5">
        <f>[1]schvalene!T236</f>
        <v>0</v>
      </c>
      <c r="N236" s="5">
        <f>[1]schvalene!U236</f>
        <v>13278424</v>
      </c>
      <c r="O236" s="5">
        <f>[1]schvalene!V236</f>
        <v>0</v>
      </c>
      <c r="P236" s="5">
        <f>[1]schvalene!W236</f>
        <v>13278424</v>
      </c>
    </row>
    <row r="237" spans="1:16" x14ac:dyDescent="0.25">
      <c r="A237" s="13">
        <f>[1]schvalene!A237</f>
        <v>236</v>
      </c>
      <c r="B237" s="2" t="str">
        <f>[1]schvalene!B237</f>
        <v>Slovenská republika</v>
      </c>
      <c r="C237" s="2" t="str">
        <f>[1]schvalene!C237</f>
        <v>Invictum Holdings, a.s.</v>
      </c>
      <c r="D237" s="3">
        <f>[1]schvalene!D237</f>
        <v>48010715</v>
      </c>
      <c r="E237" s="2" t="str">
        <f>[1]schvalene!E237</f>
        <v>Lučenec</v>
      </c>
      <c r="F237" s="3" t="str">
        <f>[1]schvalene!I237</f>
        <v>75/2022</v>
      </c>
      <c r="G237" s="4">
        <f>[1]schvalene!J237</f>
        <v>44594</v>
      </c>
      <c r="H237" s="5">
        <f>[1]schvalene!O237</f>
        <v>1444650</v>
      </c>
      <c r="I237" s="5">
        <f>[1]schvalene!P237</f>
        <v>6298752</v>
      </c>
      <c r="J237" s="5">
        <f>[1]schvalene!Q237</f>
        <v>86</v>
      </c>
      <c r="K237" s="5">
        <f>[1]schvalene!R237</f>
        <v>0</v>
      </c>
      <c r="L237" s="5">
        <f>[1]schvalene!S237</f>
        <v>1698447</v>
      </c>
      <c r="M237" s="5">
        <f>[1]schvalene!T237</f>
        <v>0</v>
      </c>
      <c r="N237" s="5">
        <f>[1]schvalene!U237</f>
        <v>666000</v>
      </c>
      <c r="O237" s="5">
        <f>[1]schvalene!V237</f>
        <v>0</v>
      </c>
      <c r="P237" s="5">
        <f>[1]schvalene!W237</f>
        <v>2364447</v>
      </c>
    </row>
    <row r="238" spans="1:16" x14ac:dyDescent="0.25">
      <c r="A238" s="13">
        <f>[1]schvalene!A238</f>
        <v>237</v>
      </c>
      <c r="B238" s="2" t="str">
        <f>[1]schvalene!B238</f>
        <v>Slovenská republika</v>
      </c>
      <c r="C238" s="2" t="str">
        <f>[1]schvalene!C238</f>
        <v>KAMAX Fasteners s.r.o.</v>
      </c>
      <c r="D238" s="3">
        <f>[1]schvalene!D238</f>
        <v>36515191</v>
      </c>
      <c r="E238" s="2" t="str">
        <f>[1]schvalene!E238</f>
        <v>Bardejov</v>
      </c>
      <c r="F238" s="3" t="str">
        <f>[1]schvalene!I238</f>
        <v>312/2022</v>
      </c>
      <c r="G238" s="4">
        <f>[1]schvalene!J238</f>
        <v>44692</v>
      </c>
      <c r="H238" s="5">
        <f>[1]schvalene!O238</f>
        <v>20000000</v>
      </c>
      <c r="I238" s="5">
        <f>[1]schvalene!P238</f>
        <v>0</v>
      </c>
      <c r="J238" s="5">
        <f>[1]schvalene!Q238</f>
        <v>29</v>
      </c>
      <c r="K238" s="5">
        <f>[1]schvalene!R238</f>
        <v>0</v>
      </c>
      <c r="L238" s="5">
        <f>[1]schvalene!S238</f>
        <v>0</v>
      </c>
      <c r="M238" s="5">
        <f>[1]schvalene!T238</f>
        <v>0</v>
      </c>
      <c r="N238" s="5">
        <f>[1]schvalene!U238</f>
        <v>3750000</v>
      </c>
      <c r="O238" s="5">
        <f>[1]schvalene!V238</f>
        <v>0</v>
      </c>
      <c r="P238" s="5">
        <f>[1]schvalene!W238</f>
        <v>3750000</v>
      </c>
    </row>
    <row r="239" spans="1:16" x14ac:dyDescent="0.25">
      <c r="A239" s="13">
        <f>[1]schvalene!A239</f>
        <v>238</v>
      </c>
      <c r="B239" s="2" t="str">
        <f>[1]schvalene!B239</f>
        <v>Francúzsko</v>
      </c>
      <c r="C239" s="2" t="str">
        <f>[1]schvalene!C239</f>
        <v>PCA Slovakia, s.r.o.</v>
      </c>
      <c r="D239" s="3">
        <f>[1]schvalene!D239</f>
        <v>36256013</v>
      </c>
      <c r="E239" s="2" t="str">
        <f>[1]schvalene!E239</f>
        <v>Trnava</v>
      </c>
      <c r="F239" s="3" t="str">
        <f>[1]schvalene!I239</f>
        <v>313/2022</v>
      </c>
      <c r="G239" s="4">
        <f>[1]schvalene!J239</f>
        <v>44692</v>
      </c>
      <c r="H239" s="5">
        <f>[1]schvalene!O239</f>
        <v>100358500</v>
      </c>
      <c r="I239" s="5">
        <f>[1]schvalene!P239</f>
        <v>0</v>
      </c>
      <c r="J239" s="5">
        <f>[1]schvalene!Q239</f>
        <v>0</v>
      </c>
      <c r="K239" s="5">
        <f>[1]schvalene!R239</f>
        <v>15002312</v>
      </c>
      <c r="L239" s="5">
        <f>[1]schvalene!S239</f>
        <v>0</v>
      </c>
      <c r="M239" s="5">
        <f>[1]schvalene!T239</f>
        <v>0</v>
      </c>
      <c r="N239" s="5">
        <f>[1]schvalene!U239</f>
        <v>0</v>
      </c>
      <c r="O239" s="5">
        <f>[1]schvalene!V239</f>
        <v>0</v>
      </c>
      <c r="P239" s="5">
        <f>[1]schvalene!W239</f>
        <v>15002312</v>
      </c>
    </row>
    <row r="240" spans="1:16" x14ac:dyDescent="0.25">
      <c r="A240" s="13">
        <f>[1]schvalene!A240</f>
        <v>239</v>
      </c>
      <c r="B240" s="2" t="str">
        <f>[1]schvalene!B240</f>
        <v>SRN</v>
      </c>
      <c r="C240" s="2" t="str">
        <f>[1]schvalene!C240</f>
        <v>Muehlbauer Technologies s.r.o.</v>
      </c>
      <c r="D240" s="3">
        <f>[1]schvalene!D240</f>
        <v>36725323</v>
      </c>
      <c r="E240" s="2" t="str">
        <f>[1]schvalene!E240</f>
        <v>Dolné Krškany</v>
      </c>
      <c r="F240" s="3" t="str">
        <f>[1]schvalene!I240</f>
        <v>311/2022</v>
      </c>
      <c r="G240" s="4">
        <f>[1]schvalene!J240</f>
        <v>44692</v>
      </c>
      <c r="H240" s="5">
        <f>[1]schvalene!O240</f>
        <v>21000000</v>
      </c>
      <c r="I240" s="5">
        <f>[1]schvalene!P240</f>
        <v>0</v>
      </c>
      <c r="J240" s="5">
        <f>[1]schvalene!Q240</f>
        <v>80</v>
      </c>
      <c r="K240" s="5">
        <f>[1]schvalene!R240</f>
        <v>0</v>
      </c>
      <c r="L240" s="5">
        <f>[1]schvalene!S240</f>
        <v>0</v>
      </c>
      <c r="M240" s="5">
        <f>[1]schvalene!T240</f>
        <v>0</v>
      </c>
      <c r="N240" s="5">
        <f>[1]schvalene!U240</f>
        <v>1950000</v>
      </c>
      <c r="O240" s="5">
        <f>[1]schvalene!V240</f>
        <v>0</v>
      </c>
      <c r="P240" s="5">
        <f>[1]schvalene!W240</f>
        <v>1950000</v>
      </c>
    </row>
    <row r="241" spans="1:16" x14ac:dyDescent="0.25">
      <c r="A241" s="13">
        <f>[1]schvalene!A241</f>
        <v>240</v>
      </c>
      <c r="B241" s="2" t="str">
        <f>[1]schvalene!B241</f>
        <v>Slovenská republika</v>
      </c>
      <c r="C241" s="2" t="str">
        <f>[1]schvalene!C241</f>
        <v xml:space="preserve">KEREX s.r.o. </v>
      </c>
      <c r="D241" s="3">
        <f>[1]schvalene!D241</f>
        <v>31659811</v>
      </c>
      <c r="E241" s="2" t="str">
        <f>[1]schvalene!E241</f>
        <v>Michalovce</v>
      </c>
      <c r="F241" s="3" t="str">
        <f>[1]schvalene!I241</f>
        <v>314/2022</v>
      </c>
      <c r="G241" s="4">
        <f>[1]schvalene!J241</f>
        <v>44692</v>
      </c>
      <c r="H241" s="5">
        <f>[1]schvalene!O241</f>
        <v>4590000</v>
      </c>
      <c r="I241" s="5">
        <f>[1]schvalene!P241</f>
        <v>0</v>
      </c>
      <c r="J241" s="5">
        <f>[1]schvalene!Q241</f>
        <v>15</v>
      </c>
      <c r="K241" s="5">
        <f>[1]schvalene!R241</f>
        <v>0</v>
      </c>
      <c r="L241" s="5">
        <f>[1]schvalene!S241</f>
        <v>0</v>
      </c>
      <c r="M241" s="5">
        <f>[1]schvalene!T241</f>
        <v>0</v>
      </c>
      <c r="N241" s="5">
        <f>[1]schvalene!U241</f>
        <v>950000</v>
      </c>
      <c r="O241" s="5">
        <f>[1]schvalene!V241</f>
        <v>0</v>
      </c>
      <c r="P241" s="5">
        <f>[1]schvalene!W241</f>
        <v>950000</v>
      </c>
    </row>
    <row r="242" spans="1:16" x14ac:dyDescent="0.25">
      <c r="A242" s="13">
        <f>[1]schvalene!A242</f>
        <v>241</v>
      </c>
      <c r="B242" s="2" t="str">
        <f>[1]schvalene!B242</f>
        <v>Francúzsko</v>
      </c>
      <c r="C242" s="2" t="str">
        <f>[1]schvalene!C242</f>
        <v xml:space="preserve">Smart wood Slovakia, s.r.o. </v>
      </c>
      <c r="D242" s="3">
        <f>[1]schvalene!D242</f>
        <v>52141594</v>
      </c>
      <c r="E242" s="2" t="str">
        <f>[1]schvalene!E242</f>
        <v>Strážske</v>
      </c>
      <c r="F242" s="3" t="str">
        <f>[1]schvalene!I242</f>
        <v>370/2022</v>
      </c>
      <c r="G242" s="4">
        <f>[1]schvalene!J242</f>
        <v>44713</v>
      </c>
      <c r="H242" s="5">
        <f>[1]schvalene!O242</f>
        <v>12311000</v>
      </c>
      <c r="I242" s="5">
        <f>[1]schvalene!P242</f>
        <v>0</v>
      </c>
      <c r="J242" s="5">
        <f>[1]schvalene!Q242</f>
        <v>101</v>
      </c>
      <c r="K242" s="5">
        <f>[1]schvalene!R242</f>
        <v>0</v>
      </c>
      <c r="L242" s="5">
        <f>[1]schvalene!S242</f>
        <v>0</v>
      </c>
      <c r="M242" s="5">
        <f>[1]schvalene!T242</f>
        <v>0</v>
      </c>
      <c r="N242" s="5">
        <f>[1]schvalene!U242</f>
        <v>3950000</v>
      </c>
      <c r="O242" s="5">
        <f>[1]schvalene!V242</f>
        <v>0</v>
      </c>
      <c r="P242" s="5">
        <f>[1]schvalene!W242</f>
        <v>3950000</v>
      </c>
    </row>
    <row r="243" spans="1:16" x14ac:dyDescent="0.25">
      <c r="A243" s="13">
        <f>[1]schvalene!A243</f>
        <v>242</v>
      </c>
      <c r="B243" s="2" t="str">
        <f>[1]schvalene!B243</f>
        <v>SRN</v>
      </c>
      <c r="C243" s="2" t="str">
        <f>[1]schvalene!C243</f>
        <v xml:space="preserve">Scheuch s.r.o. </v>
      </c>
      <c r="D243" s="3">
        <f>[1]schvalene!D243</f>
        <v>36337277</v>
      </c>
      <c r="E243" s="2" t="str">
        <f>[1]schvalene!E243</f>
        <v>Prievidza</v>
      </c>
      <c r="F243" s="3" t="str">
        <f>[1]schvalene!I243</f>
        <v>392/2022</v>
      </c>
      <c r="G243" s="4">
        <f>[1]schvalene!J243</f>
        <v>44727</v>
      </c>
      <c r="H243" s="5">
        <f>[1]schvalene!O243</f>
        <v>6236677</v>
      </c>
      <c r="I243" s="5">
        <f>[1]schvalene!P243</f>
        <v>0</v>
      </c>
      <c r="J243" s="5">
        <f>[1]schvalene!Q243</f>
        <v>20</v>
      </c>
      <c r="K243" s="5">
        <f>[1]schvalene!R243</f>
        <v>0</v>
      </c>
      <c r="L243" s="5">
        <f>[1]schvalene!S243</f>
        <v>0</v>
      </c>
      <c r="M243" s="5">
        <f>[1]schvalene!T243</f>
        <v>0</v>
      </c>
      <c r="N243" s="5">
        <f>[1]schvalene!U243</f>
        <v>483905</v>
      </c>
      <c r="O243" s="5">
        <f>[1]schvalene!V243</f>
        <v>0</v>
      </c>
      <c r="P243" s="5">
        <f>[1]schvalene!W243</f>
        <v>483905</v>
      </c>
    </row>
    <row r="244" spans="1:16" x14ac:dyDescent="0.25">
      <c r="A244" s="13">
        <f>[1]schvalene!A244</f>
        <v>243</v>
      </c>
      <c r="B244" s="2" t="str">
        <f>[1]schvalene!B244</f>
        <v>Taiwan</v>
      </c>
      <c r="C244" s="2" t="str">
        <f>[1]schvalene!C244</f>
        <v>Foxconn Slovakia, spol. s r. o.</v>
      </c>
      <c r="D244" s="3">
        <f>[1]schvalene!D244</f>
        <v>35683724</v>
      </c>
      <c r="E244" s="2" t="str">
        <f>[1]schvalene!E244</f>
        <v>Nitra</v>
      </c>
      <c r="F244" s="3" t="str">
        <f>[1]schvalene!I244</f>
        <v>393/2022</v>
      </c>
      <c r="G244" s="4">
        <f>[1]schvalene!J244</f>
        <v>44727</v>
      </c>
      <c r="H244" s="5">
        <f>[1]schvalene!O244</f>
        <v>4779337</v>
      </c>
      <c r="I244" s="5">
        <f>[1]schvalene!P244</f>
        <v>0</v>
      </c>
      <c r="J244" s="5">
        <f>[1]schvalene!Q244</f>
        <v>20</v>
      </c>
      <c r="K244" s="5">
        <f>[1]schvalene!R244</f>
        <v>0</v>
      </c>
      <c r="L244" s="5">
        <f>[1]schvalene!S244</f>
        <v>0</v>
      </c>
      <c r="M244" s="5">
        <f>[1]schvalene!T244</f>
        <v>0</v>
      </c>
      <c r="N244" s="5">
        <f>[1]schvalene!U244</f>
        <v>597000</v>
      </c>
      <c r="O244" s="5">
        <f>[1]schvalene!V244</f>
        <v>0</v>
      </c>
      <c r="P244" s="5">
        <f>[1]schvalene!W244</f>
        <v>597000</v>
      </c>
    </row>
    <row r="245" spans="1:16" x14ac:dyDescent="0.25">
      <c r="A245" s="13">
        <f>[1]schvalene!A245</f>
        <v>244</v>
      </c>
      <c r="B245" s="2" t="str">
        <f>[1]schvalene!B245</f>
        <v>SRN</v>
      </c>
      <c r="C245" s="2" t="str">
        <f>[1]schvalene!C245</f>
        <v>Porsche Smart Battery Shop s. r. o.</v>
      </c>
      <c r="D245" s="3">
        <f>[1]schvalene!D245</f>
        <v>54260272</v>
      </c>
      <c r="E245" s="2" t="str">
        <f>[1]schvalene!E245</f>
        <v>Horná Streda</v>
      </c>
      <c r="F245" s="3" t="str">
        <f>[1]schvalene!I245</f>
        <v>394/2022</v>
      </c>
      <c r="G245" s="4">
        <f>[1]schvalene!J245</f>
        <v>44727</v>
      </c>
      <c r="H245" s="5">
        <f>[1]schvalene!O245</f>
        <v>194700000</v>
      </c>
      <c r="I245" s="5">
        <f>[1]schvalene!P245</f>
        <v>0</v>
      </c>
      <c r="J245" s="5">
        <f>[1]schvalene!Q245</f>
        <v>60</v>
      </c>
      <c r="K245" s="5">
        <f>[1]schvalene!R245</f>
        <v>0</v>
      </c>
      <c r="L245" s="5">
        <f>[1]schvalene!S245</f>
        <v>0</v>
      </c>
      <c r="M245" s="5">
        <f>[1]schvalene!T245</f>
        <v>0</v>
      </c>
      <c r="N245" s="5">
        <f>[1]schvalene!U245</f>
        <v>3490000</v>
      </c>
      <c r="O245" s="5">
        <f>[1]schvalene!V245</f>
        <v>0</v>
      </c>
      <c r="P245" s="5">
        <f>[1]schvalene!W245</f>
        <v>3490000</v>
      </c>
    </row>
    <row r="246" spans="1:16" x14ac:dyDescent="0.25">
      <c r="A246" s="13">
        <f>[1]schvalene!A246</f>
        <v>245</v>
      </c>
      <c r="B246" s="2" t="str">
        <f>[1]schvalene!B246</f>
        <v>SRN</v>
      </c>
      <c r="C246" s="2" t="str">
        <f>[1]schvalene!C246</f>
        <v>Porsche Werkzeugbau s. r. o.</v>
      </c>
      <c r="D246" s="3">
        <f>[1]schvalene!D246</f>
        <v>47258152</v>
      </c>
      <c r="E246" s="2" t="str">
        <f>[1]schvalene!E246</f>
        <v>Horná Streda</v>
      </c>
      <c r="F246" s="3" t="str">
        <f>[1]schvalene!I246</f>
        <v>395/2022</v>
      </c>
      <c r="G246" s="4">
        <f>[1]schvalene!J246</f>
        <v>44727</v>
      </c>
      <c r="H246" s="5">
        <f>[1]schvalene!O246</f>
        <v>6000000</v>
      </c>
      <c r="I246" s="5">
        <f>[1]schvalene!P246</f>
        <v>0</v>
      </c>
      <c r="J246" s="5">
        <f>[1]schvalene!Q246</f>
        <v>5</v>
      </c>
      <c r="K246" s="5">
        <f>[1]schvalene!R246</f>
        <v>0</v>
      </c>
      <c r="L246" s="5">
        <f>[1]schvalene!S246</f>
        <v>0</v>
      </c>
      <c r="M246" s="5">
        <f>[1]schvalene!T246</f>
        <v>0</v>
      </c>
      <c r="N246" s="5">
        <f>[1]schvalene!U246</f>
        <v>710000</v>
      </c>
      <c r="O246" s="5">
        <f>[1]schvalene!V246</f>
        <v>0</v>
      </c>
      <c r="P246" s="5">
        <f>[1]schvalene!W246</f>
        <v>710000</v>
      </c>
    </row>
    <row r="247" spans="1:16" x14ac:dyDescent="0.25">
      <c r="A247" s="13">
        <f>[1]schvalene!A247</f>
        <v>246</v>
      </c>
      <c r="B247" s="2" t="str">
        <f>[1]schvalene!B247</f>
        <v>Švédsko/Čína</v>
      </c>
      <c r="C247" s="2" t="str">
        <f>[1]schvalene!C247</f>
        <v>Volvo Car Slovakia s. r. o.</v>
      </c>
      <c r="D247" s="3">
        <f>[1]schvalene!D247</f>
        <v>54490383</v>
      </c>
      <c r="E247" s="2" t="str">
        <f>[1]schvalene!E247</f>
        <v>Valaliky</v>
      </c>
      <c r="F247" s="3" t="str">
        <f>[1]schvalene!I247</f>
        <v>444/2022</v>
      </c>
      <c r="G247" s="4">
        <f>[1]schvalene!J247</f>
        <v>44743</v>
      </c>
      <c r="H247" s="5">
        <f>[1]schvalene!O247</f>
        <v>1188588000</v>
      </c>
      <c r="I247" s="5">
        <f>[1]schvalene!P247</f>
        <v>0</v>
      </c>
      <c r="J247" s="5">
        <f>[1]schvalene!Q247</f>
        <v>3300</v>
      </c>
      <c r="K247" s="5">
        <f>[1]schvalene!R247</f>
        <v>267071950</v>
      </c>
      <c r="L247" s="5">
        <f>[1]schvalene!S247</f>
        <v>0</v>
      </c>
      <c r="M247" s="5">
        <f>[1]schvalene!T247</f>
        <v>0</v>
      </c>
      <c r="N247" s="5">
        <f>[1]schvalene!U247</f>
        <v>0</v>
      </c>
      <c r="O247" s="5">
        <f>[1]schvalene!V247</f>
        <v>0</v>
      </c>
      <c r="P247" s="5">
        <f>[1]schvalene!W247</f>
        <v>267071950</v>
      </c>
    </row>
    <row r="248" spans="1:16" x14ac:dyDescent="0.25">
      <c r="A248" s="13">
        <f>[1]schvalene!A248</f>
        <v>247</v>
      </c>
      <c r="B248" s="2" t="str">
        <f>[1]schvalene!B248</f>
        <v>Taliansko</v>
      </c>
      <c r="C248" s="2" t="str">
        <f>[1]schvalene!C248</f>
        <v>SISME Slovakia, s.r.o.</v>
      </c>
      <c r="D248" s="3">
        <f>[1]schvalene!D248</f>
        <v>36823554</v>
      </c>
      <c r="E248" s="2" t="str">
        <f>[1]schvalene!E248</f>
        <v>Malý Krtíš</v>
      </c>
      <c r="F248" s="3" t="str">
        <f>[1]schvalene!I248</f>
        <v>501/2022</v>
      </c>
      <c r="G248" s="4">
        <f>[1]schvalene!J248</f>
        <v>44797</v>
      </c>
      <c r="H248" s="5">
        <f>[1]schvalene!O248</f>
        <v>1500000</v>
      </c>
      <c r="I248" s="5">
        <f>[1]schvalene!P248</f>
        <v>0</v>
      </c>
      <c r="J248" s="5">
        <f>[1]schvalene!Q248</f>
        <v>24</v>
      </c>
      <c r="K248" s="5">
        <f>[1]schvalene!R248</f>
        <v>0</v>
      </c>
      <c r="L248" s="5">
        <f>[1]schvalene!S248</f>
        <v>0</v>
      </c>
      <c r="M248" s="5">
        <f>[1]schvalene!T248</f>
        <v>0</v>
      </c>
      <c r="N248" s="5">
        <f>[1]schvalene!U248</f>
        <v>300000</v>
      </c>
      <c r="O248" s="5">
        <f>[1]schvalene!V248</f>
        <v>0</v>
      </c>
      <c r="P248" s="5">
        <f>[1]schvalene!W248</f>
        <v>300000</v>
      </c>
    </row>
    <row r="249" spans="1:16" x14ac:dyDescent="0.25">
      <c r="A249" s="13">
        <f>[1]schvalene!A249</f>
        <v>248</v>
      </c>
      <c r="B249" s="2" t="str">
        <f>[1]schvalene!B249</f>
        <v>Taliansko</v>
      </c>
      <c r="C249" s="2" t="str">
        <f>[1]schvalene!C249</f>
        <v>INTERCABLE s. r. o.</v>
      </c>
      <c r="D249" s="3">
        <f>[1]schvalene!D249</f>
        <v>51015161</v>
      </c>
      <c r="E249" s="2" t="str">
        <f>[1]schvalene!E249</f>
        <v>Kriváň</v>
      </c>
      <c r="F249" s="3" t="str">
        <f>[1]schvalene!I249</f>
        <v>502/2022</v>
      </c>
      <c r="G249" s="4">
        <f>[1]schvalene!J249</f>
        <v>44797</v>
      </c>
      <c r="H249" s="5">
        <f>[1]schvalene!O249</f>
        <v>8583250</v>
      </c>
      <c r="I249" s="5">
        <f>[1]schvalene!P249</f>
        <v>0</v>
      </c>
      <c r="J249" s="5">
        <f>[1]schvalene!Q249</f>
        <v>82</v>
      </c>
      <c r="K249" s="5">
        <f>[1]schvalene!R249</f>
        <v>0</v>
      </c>
      <c r="L249" s="5">
        <f>[1]schvalene!S249</f>
        <v>0</v>
      </c>
      <c r="M249" s="5">
        <f>[1]schvalene!T249</f>
        <v>0</v>
      </c>
      <c r="N249" s="5">
        <f>[1]schvalene!U249</f>
        <v>1502067.5</v>
      </c>
      <c r="O249" s="5">
        <f>[1]schvalene!V249</f>
        <v>0</v>
      </c>
      <c r="P249" s="5">
        <f>[1]schvalene!W249</f>
        <v>1502067.5</v>
      </c>
    </row>
    <row r="250" spans="1:16" x14ac:dyDescent="0.25">
      <c r="A250" s="13">
        <f>[1]schvalene!A250</f>
        <v>249</v>
      </c>
      <c r="B250" s="2" t="str">
        <f>[1]schvalene!B250</f>
        <v>Kórejská republika</v>
      </c>
      <c r="C250" s="2" t="str">
        <f>[1]schvalene!C250</f>
        <v>SAMSUNG Electronics Slovakia s.r.o.</v>
      </c>
      <c r="D250" s="3">
        <f>[1]schvalene!D250</f>
        <v>36249564</v>
      </c>
      <c r="E250" s="2" t="str">
        <f>[1]schvalene!E250</f>
        <v>Galanta</v>
      </c>
      <c r="F250" s="3" t="str">
        <f>[1]schvalene!I250</f>
        <v>500/2022</v>
      </c>
      <c r="G250" s="4">
        <f>[1]schvalene!J250</f>
        <v>44797</v>
      </c>
      <c r="H250" s="5">
        <f>[1]schvalene!O250</f>
        <v>36000000</v>
      </c>
      <c r="I250" s="5">
        <f>[1]schvalene!P250</f>
        <v>0</v>
      </c>
      <c r="J250" s="5">
        <f>[1]schvalene!Q250</f>
        <v>140</v>
      </c>
      <c r="K250" s="5">
        <f>[1]schvalene!R250</f>
        <v>0</v>
      </c>
      <c r="L250" s="5">
        <f>[1]schvalene!S250</f>
        <v>0</v>
      </c>
      <c r="M250" s="5">
        <f>[1]schvalene!T250</f>
        <v>0</v>
      </c>
      <c r="N250" s="5">
        <f>[1]schvalene!U250</f>
        <v>9000000</v>
      </c>
      <c r="O250" s="5">
        <f>[1]schvalene!V250</f>
        <v>0</v>
      </c>
      <c r="P250" s="5">
        <f>[1]schvalene!W250</f>
        <v>9000000</v>
      </c>
    </row>
    <row r="251" spans="1:16" x14ac:dyDescent="0.25">
      <c r="A251" s="13">
        <f>[1]schvalene!A251</f>
        <v>250</v>
      </c>
      <c r="B251" s="2" t="str">
        <f>[1]schvalene!B251</f>
        <v>Švajčiarsko</v>
      </c>
      <c r="C251" s="2" t="str">
        <f>[1]schvalene!C251</f>
        <v>Arcondis Solutions s.r.o.</v>
      </c>
      <c r="D251" s="3">
        <f>[1]schvalene!D251</f>
        <v>54029503</v>
      </c>
      <c r="E251" s="2" t="str">
        <f>[1]schvalene!E251</f>
        <v>Košice</v>
      </c>
      <c r="F251" s="3" t="str">
        <f>[1]schvalene!I251</f>
        <v>706/2022</v>
      </c>
      <c r="G251" s="4">
        <f>[1]schvalene!J251</f>
        <v>44874</v>
      </c>
      <c r="H251" s="5">
        <f>[1]schvalene!O251</f>
        <v>160000</v>
      </c>
      <c r="I251" s="5">
        <f>[1]schvalene!P251</f>
        <v>5840640</v>
      </c>
      <c r="J251" s="5">
        <f>[1]schvalene!Q251</f>
        <v>60</v>
      </c>
      <c r="K251" s="5">
        <f>[1]schvalene!R251</f>
        <v>0</v>
      </c>
      <c r="L251" s="5">
        <f>[1]schvalene!S251</f>
        <v>0</v>
      </c>
      <c r="M251" s="5">
        <f>[1]schvalene!T251</f>
        <v>0</v>
      </c>
      <c r="N251" s="5">
        <f>[1]schvalene!U251</f>
        <v>584648</v>
      </c>
      <c r="O251" s="5">
        <f>[1]schvalene!V251</f>
        <v>0</v>
      </c>
      <c r="P251" s="5">
        <f>[1]schvalene!W251</f>
        <v>584648</v>
      </c>
    </row>
    <row r="252" spans="1:16" x14ac:dyDescent="0.25">
      <c r="A252" s="13">
        <f>[1]schvalene!A252</f>
        <v>251</v>
      </c>
      <c r="B252" s="2" t="str">
        <f>[1]schvalene!B252</f>
        <v>SRN</v>
      </c>
      <c r="C252" s="2" t="str">
        <f>[1]schvalene!C252</f>
        <v>STIEBEL ELTRON Slovakia, s.r.o.</v>
      </c>
      <c r="D252" s="3">
        <f>[1]schvalene!D252</f>
        <v>36473871</v>
      </c>
      <c r="E252" s="2" t="str">
        <f>[1]schvalene!E252</f>
        <v>Poprad - Matejovce</v>
      </c>
      <c r="F252" s="3" t="str">
        <f>[1]schvalene!I252</f>
        <v>730/2022</v>
      </c>
      <c r="G252" s="4">
        <f>[1]schvalene!J252</f>
        <v>44888</v>
      </c>
      <c r="H252" s="5">
        <f>[1]schvalene!O252</f>
        <v>26185000</v>
      </c>
      <c r="I252" s="5">
        <f>[1]schvalene!P252</f>
        <v>0</v>
      </c>
      <c r="J252" s="5">
        <f>[1]schvalene!Q252</f>
        <v>92</v>
      </c>
      <c r="K252" s="5">
        <f>[1]schvalene!R252</f>
        <v>0</v>
      </c>
      <c r="L252" s="5">
        <f>[1]schvalene!S252</f>
        <v>0</v>
      </c>
      <c r="M252" s="5">
        <f>[1]schvalene!T252</f>
        <v>0</v>
      </c>
      <c r="N252" s="5">
        <f>[1]schvalene!U252</f>
        <v>4500000</v>
      </c>
      <c r="O252" s="5">
        <f>[1]schvalene!V252</f>
        <v>0</v>
      </c>
      <c r="P252" s="5">
        <f>[1]schvalene!W252</f>
        <v>4500000</v>
      </c>
    </row>
    <row r="253" spans="1:16" x14ac:dyDescent="0.25">
      <c r="A253" s="13">
        <f>[1]schvalene!A253</f>
        <v>252</v>
      </c>
      <c r="B253" s="2" t="str">
        <f>[1]schvalene!B253</f>
        <v>Rakúsko/Taliansko</v>
      </c>
      <c r="C253" s="2" t="str">
        <f>[1]schvalene!C253</f>
        <v>Leitech s. r. o.</v>
      </c>
      <c r="D253" s="3">
        <f>[1]schvalene!D253</f>
        <v>44338163</v>
      </c>
      <c r="E253" s="2" t="str">
        <f>[1]schvalene!E253</f>
        <v>Stará Ľubovňa</v>
      </c>
      <c r="F253" s="3" t="str">
        <f>[1]schvalene!I253</f>
        <v>744/2022</v>
      </c>
      <c r="G253" s="4">
        <f>[1]schvalene!J253</f>
        <v>44895</v>
      </c>
      <c r="H253" s="5">
        <f>[1]schvalene!O253</f>
        <v>4210000</v>
      </c>
      <c r="I253" s="5">
        <f>[1]schvalene!P253</f>
        <v>0</v>
      </c>
      <c r="J253" s="5">
        <f>[1]schvalene!Q253</f>
        <v>25</v>
      </c>
      <c r="K253" s="5">
        <f>[1]schvalene!R253</f>
        <v>0</v>
      </c>
      <c r="L253" s="5">
        <f>[1]schvalene!S253</f>
        <v>0</v>
      </c>
      <c r="M253" s="5">
        <f>[1]schvalene!T253</f>
        <v>0</v>
      </c>
      <c r="N253" s="5">
        <f>[1]schvalene!U253</f>
        <v>864140</v>
      </c>
      <c r="O253" s="5">
        <f>[1]schvalene!V253</f>
        <v>0</v>
      </c>
      <c r="P253" s="5">
        <f>[1]schvalene!W253</f>
        <v>864140</v>
      </c>
    </row>
    <row r="254" spans="1:16" x14ac:dyDescent="0.25">
      <c r="A254" s="13">
        <f>[1]schvalene!A254</f>
        <v>253</v>
      </c>
      <c r="B254" s="2" t="str">
        <f>[1]schvalene!B254</f>
        <v>Rakúsko</v>
      </c>
      <c r="C254" s="2" t="str">
        <f>[1]schvalene!C254</f>
        <v>ANDRITZ Slovakia s.r.o.</v>
      </c>
      <c r="D254" s="3">
        <f>[1]schvalene!D254</f>
        <v>36506184</v>
      </c>
      <c r="E254" s="2" t="str">
        <f>[1]schvalene!E254</f>
        <v>Humenné</v>
      </c>
      <c r="F254" s="3" t="str">
        <f>[1]schvalene!I254</f>
        <v>810/2022</v>
      </c>
      <c r="G254" s="4">
        <f>[1]schvalene!J254</f>
        <v>44909</v>
      </c>
      <c r="H254" s="5">
        <f>[1]schvalene!O254</f>
        <v>38140000</v>
      </c>
      <c r="I254" s="5">
        <f>[1]schvalene!P254</f>
        <v>5954299</v>
      </c>
      <c r="J254" s="5">
        <f>[1]schvalene!Q254</f>
        <v>101</v>
      </c>
      <c r="K254" s="5">
        <f>[1]schvalene!R254</f>
        <v>0</v>
      </c>
      <c r="L254" s="5">
        <f>[1]schvalene!S254</f>
        <v>2887625</v>
      </c>
      <c r="M254" s="5">
        <f>[1]schvalene!T254</f>
        <v>0</v>
      </c>
      <c r="N254" s="5">
        <f>[1]schvalene!U254</f>
        <v>1787243</v>
      </c>
      <c r="O254" s="5">
        <f>[1]schvalene!V254</f>
        <v>0</v>
      </c>
      <c r="P254" s="5">
        <f>[1]schvalene!W254</f>
        <v>4674868</v>
      </c>
    </row>
    <row r="255" spans="1:16" x14ac:dyDescent="0.25">
      <c r="A255" s="13">
        <f>[1]schvalene!A255</f>
        <v>254</v>
      </c>
      <c r="B255" s="2" t="str">
        <f>[1]schvalene!B255</f>
        <v>USA</v>
      </c>
      <c r="C255" s="2" t="str">
        <f>[1]schvalene!C255</f>
        <v>Solar Turbines Slovakia s.r.o.</v>
      </c>
      <c r="D255" s="3">
        <f>[1]schvalene!D255</f>
        <v>53692659</v>
      </c>
      <c r="E255" s="2" t="str">
        <f>[1]schvalene!E255</f>
        <v>Košice</v>
      </c>
      <c r="F255" s="3" t="str">
        <f>[1]schvalene!I255</f>
        <v>315/2022</v>
      </c>
      <c r="G255" s="4">
        <f>[1]schvalene!J255</f>
        <v>44692</v>
      </c>
      <c r="H255" s="5">
        <f>[1]schvalene!O255</f>
        <v>500000</v>
      </c>
      <c r="I255" s="5">
        <f>[1]schvalene!P255</f>
        <v>9651000</v>
      </c>
      <c r="J255" s="5">
        <f>[1]schvalene!Q255</f>
        <v>125</v>
      </c>
      <c r="K255" s="5">
        <f>[1]schvalene!R255</f>
        <v>0</v>
      </c>
      <c r="L255" s="5">
        <f>[1]schvalene!S255</f>
        <v>2695850</v>
      </c>
      <c r="M255" s="5">
        <f>[1]schvalene!T255</f>
        <v>0</v>
      </c>
      <c r="N255" s="5">
        <f>[1]schvalene!U255</f>
        <v>682000</v>
      </c>
      <c r="O255" s="5">
        <f>[1]schvalene!V255</f>
        <v>0</v>
      </c>
      <c r="P255" s="5">
        <f>[1]schvalene!W255</f>
        <v>3377850</v>
      </c>
    </row>
    <row r="256" spans="1:16" x14ac:dyDescent="0.25">
      <c r="A256" s="13">
        <f>[1]schvalene!A256</f>
        <v>255</v>
      </c>
      <c r="B256" s="2" t="str">
        <f>[1]schvalene!B256</f>
        <v>Spojené kráľovstvo</v>
      </c>
      <c r="C256" s="2" t="str">
        <f>[1]schvalene!C256</f>
        <v>Eminox Slovakia, s.r.o.</v>
      </c>
      <c r="D256" s="3">
        <f>[1]schvalene!D256</f>
        <v>53941195</v>
      </c>
      <c r="E256" s="2" t="str">
        <f>[1]schvalene!E256</f>
        <v>Svit</v>
      </c>
      <c r="F256" s="3" t="str">
        <f>[1]schvalene!I256</f>
        <v>12/2023</v>
      </c>
      <c r="G256" s="4">
        <f>[1]schvalene!J256</f>
        <v>44937</v>
      </c>
      <c r="H256" s="5">
        <f>[1]schvalene!O256</f>
        <v>11498780</v>
      </c>
      <c r="I256" s="5">
        <f>[1]schvalene!P256</f>
        <v>0</v>
      </c>
      <c r="J256" s="5">
        <f>[1]schvalene!Q256</f>
        <v>133</v>
      </c>
      <c r="K256" s="5">
        <f>[1]schvalene!R256</f>
        <v>0</v>
      </c>
      <c r="L256" s="5">
        <f>[1]schvalene!S256</f>
        <v>0</v>
      </c>
      <c r="M256" s="5">
        <f>[1]schvalene!T256</f>
        <v>0</v>
      </c>
      <c r="N256" s="5">
        <f>[1]schvalene!U256</f>
        <v>2000000</v>
      </c>
      <c r="O256" s="5">
        <f>[1]schvalene!V256</f>
        <v>0</v>
      </c>
      <c r="P256" s="5">
        <f>[1]schvalene!W256</f>
        <v>2000000</v>
      </c>
    </row>
    <row r="257" spans="1:16" x14ac:dyDescent="0.25">
      <c r="A257" s="13">
        <f>[1]schvalene!A257</f>
        <v>256</v>
      </c>
      <c r="B257" s="2" t="str">
        <f>[1]schvalene!B257</f>
        <v>Slovensko/Fínsko</v>
      </c>
      <c r="C257" s="2" t="str">
        <f>[1]schvalene!C257</f>
        <v>Terichem Tervakoski, a.s.</v>
      </c>
      <c r="D257" s="3">
        <f>[1]schvalene!D257</f>
        <v>31705472</v>
      </c>
      <c r="E257" s="2" t="str">
        <f>[1]schvalene!E257</f>
        <v>Svit</v>
      </c>
      <c r="F257" s="3" t="str">
        <f>[1]schvalene!I257</f>
        <v>58/2023</v>
      </c>
      <c r="G257" s="4">
        <f>[1]schvalene!J257</f>
        <v>44965</v>
      </c>
      <c r="H257" s="5">
        <f>[1]schvalene!O257</f>
        <v>30000000</v>
      </c>
      <c r="I257" s="5">
        <f>[1]schvalene!P257</f>
        <v>0</v>
      </c>
      <c r="J257" s="5">
        <f>[1]schvalene!Q257</f>
        <v>36</v>
      </c>
      <c r="K257" s="5">
        <f>[1]schvalene!R257</f>
        <v>0</v>
      </c>
      <c r="L257" s="5">
        <f>[1]schvalene!S257</f>
        <v>0</v>
      </c>
      <c r="M257" s="5">
        <f>[1]schvalene!T257</f>
        <v>0</v>
      </c>
      <c r="N257" s="5">
        <f>[1]schvalene!U257</f>
        <v>4585000</v>
      </c>
      <c r="O257" s="5">
        <f>[1]schvalene!V257</f>
        <v>0</v>
      </c>
      <c r="P257" s="5">
        <f>[1]schvalene!W257</f>
        <v>4585000</v>
      </c>
    </row>
    <row r="258" spans="1:16" x14ac:dyDescent="0.25">
      <c r="A258" s="13">
        <f>[1]schvalene!A258</f>
        <v>257</v>
      </c>
      <c r="B258" s="2" t="str">
        <f>[1]schvalene!B258</f>
        <v>Belgicko</v>
      </c>
      <c r="C258" s="2" t="str">
        <f>[1]schvalene!C258</f>
        <v>LVD S3, a.s.</v>
      </c>
      <c r="D258" s="3">
        <f>[1]schvalene!D258</f>
        <v>36868281</v>
      </c>
      <c r="E258" s="2" t="str">
        <f>[1]schvalene!E258</f>
        <v>Tornaľa</v>
      </c>
      <c r="F258" s="3" t="str">
        <f>[1]schvalene!I258</f>
        <v>113/2023</v>
      </c>
      <c r="G258" s="4">
        <f>[1]schvalene!J258</f>
        <v>45000</v>
      </c>
      <c r="H258" s="5">
        <f>[1]schvalene!O258</f>
        <v>2170000</v>
      </c>
      <c r="I258" s="5">
        <f>[1]schvalene!P258</f>
        <v>0</v>
      </c>
      <c r="J258" s="5">
        <f>[1]schvalene!Q258</f>
        <v>10</v>
      </c>
      <c r="K258" s="5">
        <f>[1]schvalene!R258</f>
        <v>0</v>
      </c>
      <c r="L258" s="5">
        <f>[1]schvalene!S258</f>
        <v>0</v>
      </c>
      <c r="M258" s="5">
        <f>[1]schvalene!T258</f>
        <v>0</v>
      </c>
      <c r="N258" s="5">
        <f>[1]schvalene!U258</f>
        <v>868000</v>
      </c>
      <c r="O258" s="5">
        <f>[1]schvalene!V258</f>
        <v>0</v>
      </c>
      <c r="P258" s="5">
        <f>[1]schvalene!W258</f>
        <v>868000</v>
      </c>
    </row>
    <row r="259" spans="1:16" x14ac:dyDescent="0.25">
      <c r="A259" s="13">
        <f>[1]schvalene!A259</f>
        <v>258</v>
      </c>
      <c r="B259" s="2" t="str">
        <f>[1]schvalene!B259</f>
        <v>Lichtenštajnsko</v>
      </c>
      <c r="C259" s="2" t="str">
        <f>[1]schvalene!C259</f>
        <v>HOVAL, s.r.o.</v>
      </c>
      <c r="D259" s="3">
        <f>[1]schvalene!D259</f>
        <v>36416215</v>
      </c>
      <c r="E259" s="2" t="str">
        <f>[1]schvalene!E259</f>
        <v>Istebné</v>
      </c>
      <c r="F259" s="3" t="str">
        <f>[1]schvalene!I259</f>
        <v>251/2023</v>
      </c>
      <c r="G259" s="4">
        <f>[1]schvalene!J259</f>
        <v>45070</v>
      </c>
      <c r="H259" s="5">
        <f>[1]schvalene!O259</f>
        <v>53764600</v>
      </c>
      <c r="I259" s="5">
        <f>[1]schvalene!P259</f>
        <v>0</v>
      </c>
      <c r="J259" s="5">
        <f>[1]schvalene!Q259</f>
        <v>457</v>
      </c>
      <c r="K259" s="5">
        <f>[1]schvalene!R259</f>
        <v>0</v>
      </c>
      <c r="L259" s="5">
        <f>[1]schvalene!S259</f>
        <v>0</v>
      </c>
      <c r="M259" s="5">
        <f>[1]schvalene!T259</f>
        <v>0</v>
      </c>
      <c r="N259" s="5">
        <f>[1]schvalene!U259</f>
        <v>8000000</v>
      </c>
      <c r="O259" s="5">
        <f>[1]schvalene!V259</f>
        <v>0</v>
      </c>
      <c r="P259" s="5">
        <f>[1]schvalene!W259</f>
        <v>8000000</v>
      </c>
    </row>
    <row r="260" spans="1:16" x14ac:dyDescent="0.25">
      <c r="A260" s="13">
        <f>[1]schvalene!A260</f>
        <v>259</v>
      </c>
      <c r="B260" s="2" t="str">
        <f>[1]schvalene!B260</f>
        <v>Česká republika</v>
      </c>
      <c r="C260" s="2" t="str">
        <f>[1]schvalene!C260</f>
        <v>CITY STONE DESIGN s.r.o.</v>
      </c>
      <c r="D260" s="3">
        <f>[1]schvalene!D260</f>
        <v>47978929</v>
      </c>
      <c r="E260" s="2" t="str">
        <f>[1]schvalene!E260</f>
        <v>Geča</v>
      </c>
      <c r="F260" s="3" t="str">
        <f>[1]schvalene!I260</f>
        <v>342/2023</v>
      </c>
      <c r="G260" s="4">
        <f>[1]schvalene!J260</f>
        <v>45098</v>
      </c>
      <c r="H260" s="5">
        <f>[1]schvalene!O260</f>
        <v>13750000</v>
      </c>
      <c r="I260" s="5">
        <f>[1]schvalene!P260</f>
        <v>0</v>
      </c>
      <c r="J260" s="5">
        <f>[1]schvalene!Q260</f>
        <v>19</v>
      </c>
      <c r="K260" s="5">
        <f>[1]schvalene!R260</f>
        <v>0</v>
      </c>
      <c r="L260" s="5">
        <f>[1]schvalene!S260</f>
        <v>0</v>
      </c>
      <c r="M260" s="5">
        <f>[1]schvalene!T260</f>
        <v>0</v>
      </c>
      <c r="N260" s="5">
        <f>[1]schvalene!U260</f>
        <v>2215755</v>
      </c>
      <c r="O260" s="5">
        <f>[1]schvalene!V260</f>
        <v>0</v>
      </c>
      <c r="P260" s="5">
        <f>[1]schvalene!W260</f>
        <v>2215755</v>
      </c>
    </row>
    <row r="261" spans="1:16" x14ac:dyDescent="0.25">
      <c r="A261" s="13">
        <f>[1]schvalene!A261</f>
        <v>260</v>
      </c>
      <c r="B261" s="2" t="str">
        <f>[1]schvalene!B261</f>
        <v>Slovenská republika</v>
      </c>
      <c r="C261" s="2" t="str">
        <f>[1]schvalene!C261</f>
        <v>ZASTROVA, a.s.</v>
      </c>
      <c r="D261" s="3">
        <f>[1]schvalene!D261</f>
        <v>31699855</v>
      </c>
      <c r="E261" s="2" t="str">
        <f>[1]schvalene!E261</f>
        <v>Spišská Stará Ves</v>
      </c>
      <c r="F261" s="3" t="str">
        <f>[1]schvalene!I261</f>
        <v>345/2023</v>
      </c>
      <c r="G261" s="4">
        <f>[1]schvalene!J261</f>
        <v>45105</v>
      </c>
      <c r="H261" s="5">
        <f>[1]schvalene!O261</f>
        <v>2722614.3</v>
      </c>
      <c r="I261" s="5">
        <f>[1]schvalene!P261</f>
        <v>0</v>
      </c>
      <c r="J261" s="5">
        <f>[1]schvalene!Q261</f>
        <v>20</v>
      </c>
      <c r="K261" s="5">
        <f>[1]schvalene!R261</f>
        <v>0</v>
      </c>
      <c r="L261" s="5">
        <f>[1]schvalene!S261</f>
        <v>0</v>
      </c>
      <c r="M261" s="5">
        <f>[1]schvalene!T261</f>
        <v>0</v>
      </c>
      <c r="N261" s="5">
        <f>[1]schvalene!U261</f>
        <v>1258724</v>
      </c>
      <c r="O261" s="5">
        <f>[1]schvalene!V261</f>
        <v>0</v>
      </c>
      <c r="P261" s="5">
        <f>[1]schvalene!W261</f>
        <v>1258724</v>
      </c>
    </row>
    <row r="262" spans="1:16" x14ac:dyDescent="0.25">
      <c r="A262" s="13">
        <f>[1]schvalene!A262</f>
        <v>261</v>
      </c>
      <c r="B262" s="2" t="str">
        <f>[1]schvalene!B262</f>
        <v>SRN</v>
      </c>
      <c r="C262" s="2" t="str">
        <f>[1]schvalene!C262</f>
        <v>MAHLE Behr Námestovo s.r.o.</v>
      </c>
      <c r="D262" s="3">
        <f>[1]schvalene!D262</f>
        <v>44680449</v>
      </c>
      <c r="E262" s="2" t="str">
        <f>[1]schvalene!E262</f>
        <v>Slanica</v>
      </c>
      <c r="F262" s="3" t="str">
        <f>[1]schvalene!I262</f>
        <v>422/2023</v>
      </c>
      <c r="G262" s="4">
        <f>[1]schvalene!J262</f>
        <v>45161</v>
      </c>
      <c r="H262" s="5">
        <f>[1]schvalene!O262</f>
        <v>9500736</v>
      </c>
      <c r="I262" s="5">
        <f>[1]schvalene!P262</f>
        <v>0</v>
      </c>
      <c r="J262" s="5">
        <f>[1]schvalene!Q262</f>
        <v>60</v>
      </c>
      <c r="K262" s="5">
        <f>[1]schvalene!R262</f>
        <v>0</v>
      </c>
      <c r="L262" s="5">
        <f>[1]schvalene!S262</f>
        <v>0</v>
      </c>
      <c r="M262" s="5">
        <f>[1]schvalene!T262</f>
        <v>0</v>
      </c>
      <c r="N262" s="5">
        <f>[1]schvalene!U262</f>
        <v>1500000</v>
      </c>
      <c r="O262" s="5">
        <f>[1]schvalene!V262</f>
        <v>0</v>
      </c>
      <c r="P262" s="5">
        <f>[1]schvalene!W262</f>
        <v>1500000</v>
      </c>
    </row>
    <row r="263" spans="1:16" x14ac:dyDescent="0.25">
      <c r="A263" s="13">
        <f>[1]schvalene!A263</f>
        <v>262</v>
      </c>
      <c r="B263" s="2" t="str">
        <f>[1]schvalene!B263</f>
        <v>Švajčiarsko/ SRN</v>
      </c>
      <c r="C263" s="2" t="str">
        <f>[1]schvalene!C263</f>
        <v>Mubea Tailored Products s. r. o.</v>
      </c>
      <c r="D263" s="3">
        <f>[1]schvalene!D263</f>
        <v>54273226</v>
      </c>
      <c r="E263" s="2" t="str">
        <f>[1]schvalene!E263</f>
        <v>Veľká Ida</v>
      </c>
      <c r="F263" s="3" t="str">
        <f>[1]schvalene!I263</f>
        <v>452/2023</v>
      </c>
      <c r="G263" s="4">
        <f>[1]schvalene!J263</f>
        <v>45182</v>
      </c>
      <c r="H263" s="5">
        <f>[1]schvalene!O263</f>
        <v>60019000</v>
      </c>
      <c r="I263" s="5">
        <f>[1]schvalene!P263</f>
        <v>0</v>
      </c>
      <c r="J263" s="5">
        <f>[1]schvalene!Q263</f>
        <v>105</v>
      </c>
      <c r="K263" s="5">
        <f>[1]schvalene!R263</f>
        <v>0</v>
      </c>
      <c r="L263" s="5">
        <f>[1]schvalene!S263</f>
        <v>0</v>
      </c>
      <c r="M263" s="5">
        <f>[1]schvalene!T263</f>
        <v>0</v>
      </c>
      <c r="N263" s="5">
        <f>[1]schvalene!U263</f>
        <v>19921641</v>
      </c>
      <c r="O263" s="5">
        <f>[1]schvalene!V263</f>
        <v>0</v>
      </c>
      <c r="P263" s="5">
        <f>[1]schvalene!W263</f>
        <v>19921641</v>
      </c>
    </row>
    <row r="264" spans="1:16" x14ac:dyDescent="0.25">
      <c r="A264" s="13">
        <f>[1]schvalene!A264</f>
        <v>263</v>
      </c>
      <c r="B264" s="2" t="str">
        <f>[1]schvalene!B264</f>
        <v>SRN</v>
      </c>
      <c r="C264" s="2" t="str">
        <f>[1]schvalene!C264</f>
        <v>Winkelmann Building + Industry Slovakia, k.s.</v>
      </c>
      <c r="D264" s="3">
        <f>[1]schvalene!D264</f>
        <v>36369934</v>
      </c>
      <c r="E264" s="2" t="str">
        <f>[1]schvalene!E264</f>
        <v>Rimavská Sobota</v>
      </c>
      <c r="F264" s="3" t="str">
        <f>[1]schvalene!I264</f>
        <v>521/2023</v>
      </c>
      <c r="G264" s="4">
        <f>[1]schvalene!J264</f>
        <v>45217</v>
      </c>
      <c r="H264" s="5">
        <f>[1]schvalene!O264</f>
        <v>110117898</v>
      </c>
      <c r="I264" s="5">
        <f>[1]schvalene!P264</f>
        <v>0</v>
      </c>
      <c r="J264" s="5">
        <f>[1]schvalene!Q264</f>
        <v>452</v>
      </c>
      <c r="K264" s="5">
        <f>[1]schvalene!R264</f>
        <v>41249000</v>
      </c>
      <c r="L264" s="5">
        <f>[1]schvalene!S264</f>
        <v>0</v>
      </c>
      <c r="M264" s="5">
        <f>[1]schvalene!T264</f>
        <v>0</v>
      </c>
      <c r="N264" s="5">
        <f>[1]schvalene!U264</f>
        <v>0</v>
      </c>
      <c r="O264" s="5">
        <f>[1]schvalene!V264</f>
        <v>0</v>
      </c>
      <c r="P264" s="5">
        <f>[1]schvalene!W264</f>
        <v>41249000</v>
      </c>
    </row>
    <row r="265" spans="1:16" x14ac:dyDescent="0.25">
      <c r="A265" s="13">
        <f>[1]schvalene!A265</f>
        <v>264</v>
      </c>
      <c r="B265" s="2" t="str">
        <f>[1]schvalene!B265</f>
        <v>SRN</v>
      </c>
      <c r="C265" s="2" t="str">
        <f>[1]schvalene!C265</f>
        <v>FTE automotive Slovakia s.r.o.</v>
      </c>
      <c r="D265" s="3">
        <f>[1]schvalene!D265</f>
        <v>36493406</v>
      </c>
      <c r="E265" s="2" t="str">
        <f>[1]schvalene!E265</f>
        <v>Malý Šariš</v>
      </c>
      <c r="F265" s="3" t="str">
        <f>[1]schvalene!I265</f>
        <v>612/2023</v>
      </c>
      <c r="G265" s="4">
        <f>[1]schvalene!J265</f>
        <v>45250</v>
      </c>
      <c r="H265" s="5">
        <f>[1]schvalene!O265</f>
        <v>35111000</v>
      </c>
      <c r="I265" s="5">
        <f>[1]schvalene!P265</f>
        <v>0</v>
      </c>
      <c r="J265" s="5">
        <f>[1]schvalene!Q265</f>
        <v>365</v>
      </c>
      <c r="K265" s="5">
        <f>[1]schvalene!R265</f>
        <v>0</v>
      </c>
      <c r="L265" s="5">
        <f>[1]schvalene!S265</f>
        <v>0</v>
      </c>
      <c r="M265" s="5">
        <f>[1]schvalene!T265</f>
        <v>0</v>
      </c>
      <c r="N265" s="5">
        <f>[1]schvalene!U265</f>
        <v>17551987</v>
      </c>
      <c r="O265" s="5">
        <f>[1]schvalene!V265</f>
        <v>0</v>
      </c>
      <c r="P265" s="5">
        <f>[1]schvalene!W265</f>
        <v>17551987</v>
      </c>
    </row>
    <row r="266" spans="1:16" x14ac:dyDescent="0.25">
      <c r="A266" s="13">
        <f>[1]schvalene!A266</f>
        <v>265</v>
      </c>
      <c r="B266" s="2" t="str">
        <f>[1]schvalene!B266</f>
        <v>Rakúsko</v>
      </c>
      <c r="C266" s="2" t="str">
        <f>[1]schvalene!C266</f>
        <v>Kuenz - SK s.r.o.</v>
      </c>
      <c r="D266" s="3">
        <f>[1]schvalene!D266</f>
        <v>36211974</v>
      </c>
      <c r="E266" s="2" t="str">
        <f>[1]schvalene!E266</f>
        <v>Kechnec</v>
      </c>
      <c r="F266" s="3" t="str">
        <f>[1]schvalene!I266</f>
        <v>613/2023</v>
      </c>
      <c r="G266" s="4">
        <f>[1]schvalene!J266</f>
        <v>45250</v>
      </c>
      <c r="H266" s="5">
        <f>[1]schvalene!O266</f>
        <v>19000000</v>
      </c>
      <c r="I266" s="5">
        <f>[1]schvalene!P266</f>
        <v>0</v>
      </c>
      <c r="J266" s="5">
        <f>[1]schvalene!Q266</f>
        <v>15</v>
      </c>
      <c r="K266" s="5">
        <f>[1]schvalene!R266</f>
        <v>0</v>
      </c>
      <c r="L266" s="5">
        <f>[1]schvalene!S266</f>
        <v>0</v>
      </c>
      <c r="M266" s="5">
        <f>[1]schvalene!T266</f>
        <v>0</v>
      </c>
      <c r="N266" s="5">
        <f>[1]schvalene!U266</f>
        <v>2000000</v>
      </c>
      <c r="O266" s="5">
        <f>[1]schvalene!V266</f>
        <v>0</v>
      </c>
      <c r="P266" s="5">
        <f>[1]schvalene!W266</f>
        <v>2000000</v>
      </c>
    </row>
    <row r="267" spans="1:16" x14ac:dyDescent="0.25">
      <c r="A267" s="13">
        <f>[1]schvalene!A267</f>
        <v>266</v>
      </c>
      <c r="B267" s="2" t="str">
        <f>[1]schvalene!B267</f>
        <v>Kórejská republika</v>
      </c>
      <c r="C267" s="2" t="str">
        <f>[1]schvalene!C267</f>
        <v>Kia Slovakia s. r. o.</v>
      </c>
      <c r="D267" s="3">
        <f>[1]schvalene!D267</f>
        <v>35876832</v>
      </c>
      <c r="E267" s="2" t="str">
        <f>[1]schvalene!E267</f>
        <v>Teplička nad Váhom</v>
      </c>
      <c r="F267" s="3" t="str">
        <f>[1]schvalene!I267</f>
        <v>6/2024</v>
      </c>
      <c r="G267" s="4">
        <f>[1]schvalene!J267</f>
        <v>45301</v>
      </c>
      <c r="H267" s="5">
        <f>[1]schvalene!O267</f>
        <v>107901358</v>
      </c>
      <c r="I267" s="5">
        <f>[1]schvalene!P267</f>
        <v>0</v>
      </c>
      <c r="J267" s="5">
        <f>[1]schvalene!Q267</f>
        <v>0</v>
      </c>
      <c r="K267" s="5">
        <f>[1]schvalene!R267</f>
        <v>0</v>
      </c>
      <c r="L267" s="5">
        <f>[1]schvalene!S267</f>
        <v>0</v>
      </c>
      <c r="M267" s="5">
        <f>[1]schvalene!T267</f>
        <v>0</v>
      </c>
      <c r="N267" s="5">
        <f>[1]schvalene!U267</f>
        <v>29950000</v>
      </c>
      <c r="O267" s="5">
        <f>[1]schvalene!V267</f>
        <v>0</v>
      </c>
      <c r="P267" s="5">
        <f>[1]schvalene!W267</f>
        <v>29950000</v>
      </c>
    </row>
    <row r="268" spans="1:16" x14ac:dyDescent="0.25">
      <c r="A268" s="13">
        <f>[1]schvalene!A268</f>
        <v>267</v>
      </c>
      <c r="B268" s="2" t="str">
        <f>[1]schvalene!B268</f>
        <v>SRN</v>
      </c>
      <c r="C268" s="2" t="str">
        <f>[1]schvalene!C268</f>
        <v>Lichtgitter FRP Slovakia s.r.o.</v>
      </c>
      <c r="D268" s="3">
        <f>[1]schvalene!D268</f>
        <v>54533848</v>
      </c>
      <c r="E268" s="2" t="str">
        <f>[1]schvalene!E268</f>
        <v>Michalovce</v>
      </c>
      <c r="F268" s="3" t="str">
        <f>[1]schvalene!I268</f>
        <v>118/2024</v>
      </c>
      <c r="G268" s="4">
        <f>[1]schvalene!J268</f>
        <v>45350</v>
      </c>
      <c r="H268" s="5">
        <f>[1]schvalene!O268</f>
        <v>6331405</v>
      </c>
      <c r="I268" s="5">
        <f>[1]schvalene!P268</f>
        <v>0</v>
      </c>
      <c r="J268" s="5">
        <f>[1]schvalene!Q268</f>
        <v>54</v>
      </c>
      <c r="K268" s="5">
        <f>[1]schvalene!R268</f>
        <v>0</v>
      </c>
      <c r="L268" s="5">
        <f>[1]schvalene!S268</f>
        <v>0</v>
      </c>
      <c r="M268" s="5">
        <f>[1]schvalene!T268</f>
        <v>0</v>
      </c>
      <c r="N268" s="5">
        <f>[1]schvalene!U268</f>
        <v>1229886</v>
      </c>
      <c r="O268" s="5">
        <f>[1]schvalene!V268</f>
        <v>0</v>
      </c>
      <c r="P268" s="5">
        <f>[1]schvalene!W268</f>
        <v>1229886</v>
      </c>
    </row>
    <row r="269" spans="1:16" x14ac:dyDescent="0.25">
      <c r="A269" s="13">
        <f>[1]schvalene!A269</f>
        <v>268</v>
      </c>
      <c r="B269" s="2" t="str">
        <f>[1]schvalene!B269</f>
        <v>Taliansko/Čína</v>
      </c>
      <c r="C269" s="2" t="str">
        <f>[1]schvalene!C269</f>
        <v>META SYSTEM Slovakia s. r. o.</v>
      </c>
      <c r="D269" s="3">
        <f>[1]schvalene!D269</f>
        <v>55419585</v>
      </c>
      <c r="E269" s="2" t="str">
        <f>[1]schvalene!E269</f>
        <v>Trnava</v>
      </c>
      <c r="F269" s="3" t="str">
        <f>[1]schvalene!I269</f>
        <v>254/2024</v>
      </c>
      <c r="G269" s="4">
        <f>[1]schvalene!J269</f>
        <v>45414</v>
      </c>
      <c r="H269" s="5">
        <f>[1]schvalene!O269</f>
        <v>126154756</v>
      </c>
      <c r="I269" s="5">
        <f>[1]schvalene!P269</f>
        <v>0</v>
      </c>
      <c r="J269" s="5">
        <f>[1]schvalene!Q269</f>
        <v>494</v>
      </c>
      <c r="K269" s="5">
        <f>[1]schvalene!R269</f>
        <v>0</v>
      </c>
      <c r="L269" s="5">
        <f>[1]schvalene!S269</f>
        <v>0</v>
      </c>
      <c r="M269" s="5">
        <f>[1]schvalene!T269</f>
        <v>0</v>
      </c>
      <c r="N269" s="5">
        <f>[1]schvalene!U269</f>
        <v>9250000</v>
      </c>
      <c r="O269" s="5">
        <f>[1]schvalene!V269</f>
        <v>0</v>
      </c>
      <c r="P269" s="5">
        <f>[1]schvalene!W269</f>
        <v>9250000</v>
      </c>
    </row>
    <row r="270" spans="1:16" x14ac:dyDescent="0.25">
      <c r="A270" s="13">
        <f>[1]schvalene!A270</f>
        <v>269</v>
      </c>
      <c r="B270" s="2" t="str">
        <f>[1]schvalene!B270</f>
        <v>Kórejská republika</v>
      </c>
      <c r="C270" s="2" t="str">
        <f>[1]schvalene!C270</f>
        <v>Wia Slovakia s. r. o.</v>
      </c>
      <c r="D270" s="3">
        <f>[1]schvalene!D270</f>
        <v>55339727</v>
      </c>
      <c r="E270" s="2" t="str">
        <f>[1]schvalene!E270</f>
        <v>Dolný Hričov</v>
      </c>
      <c r="F270" s="3" t="str">
        <f>[1]schvalene!I270</f>
        <v>255/2024</v>
      </c>
      <c r="G270" s="4">
        <f>[1]schvalene!J270</f>
        <v>45414</v>
      </c>
      <c r="H270" s="5">
        <f>[1]schvalene!O270</f>
        <v>58230000</v>
      </c>
      <c r="I270" s="5">
        <f>[1]schvalene!P270</f>
        <v>0</v>
      </c>
      <c r="J270" s="5">
        <f>[1]schvalene!Q270</f>
        <v>231</v>
      </c>
      <c r="K270" s="5">
        <f>[1]schvalene!R270</f>
        <v>0</v>
      </c>
      <c r="L270" s="5">
        <f>[1]schvalene!S270</f>
        <v>0</v>
      </c>
      <c r="M270" s="5">
        <f>[1]schvalene!T270</f>
        <v>0</v>
      </c>
      <c r="N270" s="5">
        <f>[1]schvalene!U270</f>
        <v>6363000</v>
      </c>
      <c r="O270" s="5">
        <f>[1]schvalene!V270</f>
        <v>0</v>
      </c>
      <c r="P270" s="5">
        <f>[1]schvalene!W270</f>
        <v>6363000</v>
      </c>
    </row>
    <row r="271" spans="1:16" x14ac:dyDescent="0.25">
      <c r="A271" s="13">
        <f>[1]schvalene!A271</f>
        <v>270</v>
      </c>
      <c r="B271" s="2" t="str">
        <f>[1]schvalene!B271</f>
        <v>Rakúsko</v>
      </c>
      <c r="C271" s="2" t="str">
        <f>[1]schvalene!C271</f>
        <v>ZF Slovakia, a.s.</v>
      </c>
      <c r="D271" s="3">
        <f>[1]schvalene!D271</f>
        <v>36707341</v>
      </c>
      <c r="E271" s="2" t="str">
        <f>[1]schvalene!E271</f>
        <v>Trnava</v>
      </c>
      <c r="F271" s="3" t="str">
        <f>[1]schvalene!I271</f>
        <v>256/2024</v>
      </c>
      <c r="G271" s="4">
        <f>[1]schvalene!J271</f>
        <v>45414</v>
      </c>
      <c r="H271" s="5">
        <f>[1]schvalene!O271</f>
        <v>132495306</v>
      </c>
      <c r="I271" s="5">
        <f>[1]schvalene!P271</f>
        <v>0</v>
      </c>
      <c r="J271" s="5">
        <f>[1]schvalene!Q271</f>
        <v>0</v>
      </c>
      <c r="K271" s="5">
        <f>[1]schvalene!R271</f>
        <v>0</v>
      </c>
      <c r="L271" s="5">
        <f>[1]schvalene!S271</f>
        <v>0</v>
      </c>
      <c r="M271" s="5">
        <f>[1]schvalene!T271</f>
        <v>0</v>
      </c>
      <c r="N271" s="5">
        <f>[1]schvalene!U271</f>
        <v>11250000</v>
      </c>
      <c r="O271" s="5">
        <f>[1]schvalene!V271</f>
        <v>0</v>
      </c>
      <c r="P271" s="5">
        <f>[1]schvalene!W271</f>
        <v>11250000</v>
      </c>
    </row>
    <row r="272" spans="1:16" x14ac:dyDescent="0.25">
      <c r="A272" s="13">
        <f>[1]schvalene!A272</f>
        <v>271</v>
      </c>
      <c r="B272" s="2" t="str">
        <f>[1]schvalene!B272</f>
        <v>Kórejská republika</v>
      </c>
      <c r="C272" s="2" t="str">
        <f>[1]schvalene!C272</f>
        <v>ILJIN SLOVAKIA s.r.o.</v>
      </c>
      <c r="D272" s="3">
        <f>[1]schvalene!D272</f>
        <v>35920050</v>
      </c>
      <c r="E272" s="2" t="str">
        <f>[1]schvalene!E272</f>
        <v>Pravenec</v>
      </c>
      <c r="F272" s="3" t="str">
        <f>[1]schvalene!I272</f>
        <v>280/2024</v>
      </c>
      <c r="G272" s="4">
        <f>[1]schvalene!J272</f>
        <v>45427</v>
      </c>
      <c r="H272" s="5">
        <f>[1]schvalene!O272</f>
        <v>11185419</v>
      </c>
      <c r="I272" s="5">
        <f>[1]schvalene!P272</f>
        <v>0</v>
      </c>
      <c r="J272" s="5">
        <f>[1]schvalene!Q272</f>
        <v>50</v>
      </c>
      <c r="K272" s="5">
        <f>[1]schvalene!R272</f>
        <v>0</v>
      </c>
      <c r="L272" s="5">
        <f>[1]schvalene!S272</f>
        <v>0</v>
      </c>
      <c r="M272" s="5">
        <f>[1]schvalene!T272</f>
        <v>0</v>
      </c>
      <c r="N272" s="5">
        <f>[1]schvalene!U272</f>
        <v>1500000</v>
      </c>
      <c r="O272" s="5">
        <f>[1]schvalene!V272</f>
        <v>0</v>
      </c>
      <c r="P272" s="5">
        <f>[1]schvalene!W272</f>
        <v>1500000</v>
      </c>
    </row>
    <row r="273" spans="1:16" x14ac:dyDescent="0.25">
      <c r="A273" s="13">
        <f>[1]schvalene!A273</f>
        <v>272</v>
      </c>
      <c r="B273" s="2" t="str">
        <f>[1]schvalene!B273</f>
        <v xml:space="preserve">Ukrajina </v>
      </c>
      <c r="C273" s="2" t="str">
        <f>[1]schvalene!C273</f>
        <v>EU Poultry, s.r.o.</v>
      </c>
      <c r="D273" s="3">
        <f>[1]schvalene!D273</f>
        <v>50634721</v>
      </c>
      <c r="E273" s="2" t="str">
        <f>[1]schvalene!E273</f>
        <v>Veľké Bošany</v>
      </c>
      <c r="F273" s="3" t="str">
        <f>[1]schvalene!I273</f>
        <v>281/2024</v>
      </c>
      <c r="G273" s="4">
        <f>[1]schvalene!J273</f>
        <v>45428</v>
      </c>
      <c r="H273" s="5">
        <f>[1]schvalene!O273</f>
        <v>47780558</v>
      </c>
      <c r="I273" s="5">
        <f>[1]schvalene!P273</f>
        <v>0</v>
      </c>
      <c r="J273" s="5">
        <f>[1]schvalene!Q273</f>
        <v>318</v>
      </c>
      <c r="K273" s="5">
        <f>[1]schvalene!R273</f>
        <v>0</v>
      </c>
      <c r="L273" s="5">
        <f>[1]schvalene!S273</f>
        <v>0</v>
      </c>
      <c r="M273" s="5">
        <f>[1]schvalene!T273</f>
        <v>0</v>
      </c>
      <c r="N273" s="5">
        <f>[1]schvalene!U273</f>
        <v>4000000</v>
      </c>
      <c r="O273" s="5">
        <f>[1]schvalene!V273</f>
        <v>0</v>
      </c>
      <c r="P273" s="5">
        <f>[1]schvalene!W273</f>
        <v>4000000</v>
      </c>
    </row>
    <row r="274" spans="1:16" x14ac:dyDescent="0.25">
      <c r="A274" s="13">
        <f>[1]schvalene!A274</f>
        <v>273</v>
      </c>
      <c r="B274" s="2" t="str">
        <f>[1]schvalene!B274</f>
        <v>Čína</v>
      </c>
      <c r="C274" s="2" t="str">
        <f>[1]schvalene!C274</f>
        <v>GIB EnergyX Slovakia s.r.o.</v>
      </c>
      <c r="D274" s="3">
        <f>[1]schvalene!D274</f>
        <v>55901328</v>
      </c>
      <c r="E274" s="2" t="str">
        <f>[1]schvalene!E274</f>
        <v>Šurany</v>
      </c>
      <c r="F274" s="3" t="str">
        <f>[1]schvalene!I274</f>
        <v>359/2024</v>
      </c>
      <c r="G274" s="4">
        <f>[1]schvalene!J274</f>
        <v>45462</v>
      </c>
      <c r="H274" s="5">
        <f>[1]schvalene!O274</f>
        <v>1233500000</v>
      </c>
      <c r="I274" s="5">
        <f>[1]schvalene!P274</f>
        <v>0</v>
      </c>
      <c r="J274" s="5">
        <f>[1]schvalene!Q274</f>
        <v>1311</v>
      </c>
      <c r="K274" s="5">
        <f>[1]schvalene!R274</f>
        <v>150000000</v>
      </c>
      <c r="L274" s="5">
        <f>[1]schvalene!S274</f>
        <v>0</v>
      </c>
      <c r="M274" s="5">
        <f>[1]schvalene!T274</f>
        <v>0</v>
      </c>
      <c r="N274" s="5">
        <f>[1]schvalene!U274</f>
        <v>64000000</v>
      </c>
      <c r="O274" s="5">
        <f>[1]schvalene!V274</f>
        <v>0</v>
      </c>
      <c r="P274" s="5">
        <f>[1]schvalene!W274</f>
        <v>214000000</v>
      </c>
    </row>
    <row r="275" spans="1:16" x14ac:dyDescent="0.25">
      <c r="A275" s="13">
        <f>[1]schvalene!A275</f>
        <v>274</v>
      </c>
      <c r="B275" s="2" t="str">
        <f>[1]schvalene!B275</f>
        <v>Spojené kráľovstvo</v>
      </c>
      <c r="C275" s="2" t="str">
        <f>[1]schvalene!C275</f>
        <v>Haleon Levice, s.r.o.</v>
      </c>
      <c r="D275" s="3">
        <f>[1]schvalene!D275</f>
        <v>47249153</v>
      </c>
      <c r="E275" s="2" t="str">
        <f>[1]schvalene!E275</f>
        <v>Levice</v>
      </c>
      <c r="F275" s="3" t="str">
        <f>[1]schvalene!I275</f>
        <v>386/2024</v>
      </c>
      <c r="G275" s="4">
        <f>[1]schvalene!J275</f>
        <v>45476</v>
      </c>
      <c r="H275" s="5">
        <f>[1]schvalene!O275</f>
        <v>19044000</v>
      </c>
      <c r="I275" s="5">
        <f>[1]schvalene!P275</f>
        <v>0</v>
      </c>
      <c r="J275" s="5">
        <f>[1]schvalene!Q275</f>
        <v>8</v>
      </c>
      <c r="K275" s="5">
        <f>[1]schvalene!R275</f>
        <v>0</v>
      </c>
      <c r="L275" s="5">
        <f>[1]schvalene!S275</f>
        <v>0</v>
      </c>
      <c r="M275" s="5">
        <f>[1]schvalene!T275</f>
        <v>0</v>
      </c>
      <c r="N275" s="5">
        <f>[1]schvalene!U275</f>
        <v>3063000</v>
      </c>
      <c r="O275" s="5">
        <f>[1]schvalene!V275</f>
        <v>0</v>
      </c>
      <c r="P275" s="5">
        <f>[1]schvalene!W275</f>
        <v>3063000</v>
      </c>
    </row>
    <row r="276" spans="1:16" x14ac:dyDescent="0.25">
      <c r="A276" s="13">
        <f>[1]schvalene!A276</f>
        <v>275</v>
      </c>
      <c r="B276" s="2" t="str">
        <f>[1]schvalene!B276</f>
        <v>Japonsko/USA</v>
      </c>
      <c r="C276" s="2" t="str">
        <f>[1]schvalene!C276</f>
        <v>De Jong Slovakia, s.r.o.</v>
      </c>
      <c r="D276" s="3">
        <f>[1]schvalene!D276</f>
        <v>55913024</v>
      </c>
      <c r="E276" s="2" t="str">
        <f>[1]schvalene!E276</f>
        <v>Prešov</v>
      </c>
      <c r="F276" s="3" t="str">
        <f>[1]schvalene!I276</f>
        <v>440/2024</v>
      </c>
      <c r="G276" s="4">
        <f>[1]schvalene!J276</f>
        <v>45483</v>
      </c>
      <c r="H276" s="5">
        <f>[1]schvalene!O276</f>
        <v>63095432</v>
      </c>
      <c r="I276" s="5">
        <f>[1]schvalene!P276</f>
        <v>0</v>
      </c>
      <c r="J276" s="5">
        <f>[1]schvalene!Q276</f>
        <v>150</v>
      </c>
      <c r="K276" s="5">
        <f>[1]schvalene!R276</f>
        <v>0</v>
      </c>
      <c r="L276" s="5">
        <f>[1]schvalene!S276</f>
        <v>0</v>
      </c>
      <c r="M276" s="5">
        <f>[1]schvalene!T276</f>
        <v>0</v>
      </c>
      <c r="N276" s="5">
        <f>[1]schvalene!U276</f>
        <v>11421722</v>
      </c>
      <c r="O276" s="5">
        <f>[1]schvalene!V276</f>
        <v>0</v>
      </c>
      <c r="P276" s="5">
        <f>[1]schvalene!W276</f>
        <v>11421722</v>
      </c>
    </row>
    <row r="277" spans="1:16" x14ac:dyDescent="0.25">
      <c r="A277" s="13">
        <f>[1]schvalene!A277</f>
        <v>276</v>
      </c>
      <c r="B277" s="2" t="str">
        <f>[1]schvalene!B277</f>
        <v>SRN</v>
      </c>
      <c r="C277" s="2" t="str">
        <f>[1]schvalene!C277</f>
        <v>Schaeffler Kysuce, spol. s r.o.</v>
      </c>
      <c r="D277" s="3">
        <f>[1]schvalene!D277</f>
        <v>36386553</v>
      </c>
      <c r="E277" s="2" t="str">
        <f>[1]schvalene!E277</f>
        <v>Kysucké Nové Mesto</v>
      </c>
      <c r="F277" s="3" t="str">
        <f>[1]schvalene!I277</f>
        <v>441/2024</v>
      </c>
      <c r="G277" s="4">
        <f>[1]schvalene!J277</f>
        <v>45483</v>
      </c>
      <c r="H277" s="5">
        <f>[1]schvalene!O277</f>
        <v>22620000</v>
      </c>
      <c r="I277" s="5">
        <f>[1]schvalene!P277</f>
        <v>0</v>
      </c>
      <c r="J277" s="5">
        <f>[1]schvalene!Q277</f>
        <v>11</v>
      </c>
      <c r="K277" s="5">
        <f>[1]schvalene!R277</f>
        <v>0</v>
      </c>
      <c r="L277" s="5">
        <f>[1]schvalene!S277</f>
        <v>0</v>
      </c>
      <c r="M277" s="5">
        <f>[1]schvalene!T277</f>
        <v>0</v>
      </c>
      <c r="N277" s="5">
        <f>[1]schvalene!U277</f>
        <v>3000000</v>
      </c>
      <c r="O277" s="5">
        <f>[1]schvalene!V277</f>
        <v>0</v>
      </c>
      <c r="P277" s="5">
        <f>[1]schvalene!W277</f>
        <v>3000000</v>
      </c>
    </row>
    <row r="278" spans="1:16" x14ac:dyDescent="0.25">
      <c r="A278" s="13">
        <f>[1]schvalene!A278</f>
        <v>277</v>
      </c>
      <c r="B278" s="2" t="str">
        <f>[1]schvalene!B278</f>
        <v>Kórejská republika</v>
      </c>
      <c r="C278" s="2" t="str">
        <f>[1]schvalene!C278</f>
        <v>Mobis Slovakia s.r.o.</v>
      </c>
      <c r="D278" s="3">
        <f>[1]schvalene!D278</f>
        <v>35876557</v>
      </c>
      <c r="E278" s="2" t="str">
        <f>[1]schvalene!E278</f>
        <v>Nováky</v>
      </c>
      <c r="F278" s="3" t="str">
        <f>[1]schvalene!I278</f>
        <v>620/2024</v>
      </c>
      <c r="G278" s="4">
        <f>[1]schvalene!J278</f>
        <v>45580</v>
      </c>
      <c r="H278" s="5">
        <f>[1]schvalene!O278</f>
        <v>174342103</v>
      </c>
      <c r="I278" s="5">
        <f>[1]schvalene!P278</f>
        <v>0</v>
      </c>
      <c r="J278" s="5">
        <f>[1]schvalene!Q278</f>
        <v>281</v>
      </c>
      <c r="K278" s="5">
        <f>[1]schvalene!R278</f>
        <v>0</v>
      </c>
      <c r="L278" s="5">
        <f>[1]schvalene!S278</f>
        <v>0</v>
      </c>
      <c r="M278" s="5">
        <f>[1]schvalene!T278</f>
        <v>0</v>
      </c>
      <c r="N278" s="5">
        <f>[1]schvalene!U278</f>
        <v>26250000</v>
      </c>
      <c r="O278" s="5">
        <f>[1]schvalene!V278</f>
        <v>0</v>
      </c>
      <c r="P278" s="5">
        <f>[1]schvalene!W278</f>
        <v>26250000</v>
      </c>
    </row>
    <row r="279" spans="1:16" x14ac:dyDescent="0.25">
      <c r="A279" s="13">
        <f>[1]schvalene!A279</f>
        <v>278</v>
      </c>
      <c r="B279" s="2" t="str">
        <f>[1]schvalene!B279</f>
        <v>Holandsko</v>
      </c>
      <c r="C279" s="2" t="str">
        <f>[1]schvalene!C279</f>
        <v>BDR Thermea Košice, s. r. o.</v>
      </c>
      <c r="D279" s="3">
        <f>[1]schvalene!D279</f>
        <v>55474438</v>
      </c>
      <c r="E279" s="2" t="str">
        <f>[1]schvalene!E279</f>
        <v>Vranov nad Topľou</v>
      </c>
      <c r="F279" s="3" t="str">
        <f>[1]schvalene!I279</f>
        <v>661/2024</v>
      </c>
      <c r="G279" s="4">
        <f>[1]schvalene!J279</f>
        <v>45595</v>
      </c>
      <c r="H279" s="5">
        <f>[1]schvalene!O279</f>
        <v>63391374</v>
      </c>
      <c r="I279" s="5">
        <f>[1]schvalene!P279</f>
        <v>0</v>
      </c>
      <c r="J279" s="5">
        <f>[1]schvalene!Q279</f>
        <v>750</v>
      </c>
      <c r="K279" s="5">
        <f>[1]schvalene!R279</f>
        <v>13353431</v>
      </c>
      <c r="L279" s="5">
        <f>[1]schvalene!S279</f>
        <v>0</v>
      </c>
      <c r="M279" s="5">
        <f>[1]schvalene!T279</f>
        <v>0</v>
      </c>
      <c r="N279" s="5">
        <f>[1]schvalene!U279</f>
        <v>6289470</v>
      </c>
      <c r="O279" s="5">
        <f>[1]schvalene!V279</f>
        <v>0</v>
      </c>
      <c r="P279" s="5">
        <f>[1]schvalene!W279</f>
        <v>19642901</v>
      </c>
    </row>
    <row r="280" spans="1:16" x14ac:dyDescent="0.25">
      <c r="A280" s="13">
        <f>[1]schvalene!A280</f>
        <v>279</v>
      </c>
      <c r="B280" s="2" t="str">
        <f>[1]schvalene!B280</f>
        <v>Čína</v>
      </c>
      <c r="C280" s="2" t="str">
        <f>[1]schvalene!C280</f>
        <v>Carcoustics Slovakia Nováky s. r. o.</v>
      </c>
      <c r="D280" s="3">
        <f>[1]schvalene!D280</f>
        <v>47220899</v>
      </c>
      <c r="E280" s="2" t="str">
        <f>[1]schvalene!E280</f>
        <v>Nováky</v>
      </c>
      <c r="F280" s="3" t="str">
        <f>[1]schvalene!I280</f>
        <v>726/2024</v>
      </c>
      <c r="G280" s="4">
        <f>[1]schvalene!J280</f>
        <v>45623</v>
      </c>
      <c r="H280" s="5">
        <f>[1]schvalene!O280</f>
        <v>11565800</v>
      </c>
      <c r="I280" s="5">
        <f>[1]schvalene!P280</f>
        <v>0</v>
      </c>
      <c r="J280" s="5">
        <f>[1]schvalene!Q280</f>
        <v>46</v>
      </c>
      <c r="K280" s="5">
        <f>[1]schvalene!R280</f>
        <v>0</v>
      </c>
      <c r="L280" s="5">
        <f>[1]schvalene!S280</f>
        <v>0</v>
      </c>
      <c r="M280" s="5">
        <f>[1]schvalene!T280</f>
        <v>0</v>
      </c>
      <c r="N280" s="5">
        <f>[1]schvalene!U280</f>
        <v>3469700</v>
      </c>
      <c r="O280" s="5">
        <f>[1]schvalene!V280</f>
        <v>0</v>
      </c>
      <c r="P280" s="5">
        <f>[1]schvalene!W280</f>
        <v>3469700</v>
      </c>
    </row>
    <row r="281" spans="1:16" x14ac:dyDescent="0.25">
      <c r="A281" s="13">
        <f>[1]schvalene!A281</f>
        <v>280</v>
      </c>
      <c r="B281" s="2" t="str">
        <f>[1]schvalene!B281</f>
        <v>Slovenská republika</v>
      </c>
      <c r="C281" s="2" t="str">
        <f>[1]schvalene!C281</f>
        <v>TATRAVAGÓNKA a.s.</v>
      </c>
      <c r="D281" s="3">
        <f>[1]schvalene!D281</f>
        <v>31699847</v>
      </c>
      <c r="E281" s="2" t="str">
        <f>[1]schvalene!E281</f>
        <v>Poprad</v>
      </c>
      <c r="F281" s="3" t="str">
        <f>[1]schvalene!I281</f>
        <v>748/2024</v>
      </c>
      <c r="G281" s="4">
        <f>[1]schvalene!J281</f>
        <v>45630</v>
      </c>
      <c r="H281" s="5">
        <f>[1]schvalene!O281</f>
        <v>10995000</v>
      </c>
      <c r="I281" s="5">
        <f>[1]schvalene!P281</f>
        <v>0</v>
      </c>
      <c r="J281" s="5">
        <f>[1]schvalene!Q281</f>
        <v>55</v>
      </c>
      <c r="K281" s="5">
        <f>[1]schvalene!R281</f>
        <v>0</v>
      </c>
      <c r="L281" s="5">
        <f>[1]schvalene!S281</f>
        <v>0</v>
      </c>
      <c r="M281" s="5">
        <f>[1]schvalene!T281</f>
        <v>0</v>
      </c>
      <c r="N281" s="5">
        <f>[1]schvalene!U281</f>
        <v>5277600</v>
      </c>
      <c r="O281" s="5">
        <f>[1]schvalene!V281</f>
        <v>0</v>
      </c>
      <c r="P281" s="5">
        <f>[1]schvalene!W281</f>
        <v>5277600</v>
      </c>
    </row>
    <row r="282" spans="1:16" x14ac:dyDescent="0.25">
      <c r="A282" s="13">
        <f>[1]schvalene!A282</f>
        <v>281</v>
      </c>
      <c r="B282" s="2" t="str">
        <f>[1]schvalene!B282</f>
        <v>Dánsko</v>
      </c>
      <c r="C282" s="2" t="str">
        <f>[1]schvalene!C282</f>
        <v>Tytex Slovakia s.r.o.</v>
      </c>
      <c r="D282" s="3">
        <f>[1]schvalene!D282</f>
        <v>36470511</v>
      </c>
      <c r="E282" s="2" t="str">
        <f>[1]schvalene!E282</f>
        <v>Humenné</v>
      </c>
      <c r="F282" s="3" t="str">
        <f>[1]schvalene!I282</f>
        <v>796/2024</v>
      </c>
      <c r="G282" s="4">
        <f>[1]schvalene!J282</f>
        <v>45644</v>
      </c>
      <c r="H282" s="5">
        <f>[1]schvalene!O282</f>
        <v>4156356</v>
      </c>
      <c r="I282" s="5">
        <f>[1]schvalene!P282</f>
        <v>0</v>
      </c>
      <c r="J282" s="5">
        <f>[1]schvalene!Q282</f>
        <v>0</v>
      </c>
      <c r="K282" s="5">
        <f>[1]schvalene!R282</f>
        <v>0</v>
      </c>
      <c r="L282" s="5">
        <f>[1]schvalene!S282</f>
        <v>0</v>
      </c>
      <c r="M282" s="5">
        <f>[1]schvalene!T282</f>
        <v>0</v>
      </c>
      <c r="N282" s="5">
        <f>[1]schvalene!U282</f>
        <v>484085</v>
      </c>
      <c r="O282" s="5">
        <f>[1]schvalene!V282</f>
        <v>0</v>
      </c>
      <c r="P282" s="5">
        <f>[1]schvalene!W282</f>
        <v>484085</v>
      </c>
    </row>
    <row r="283" spans="1:16" x14ac:dyDescent="0.25">
      <c r="A283" s="13">
        <f>[1]schvalene!A283</f>
        <v>282</v>
      </c>
      <c r="B283" s="2" t="str">
        <f>[1]schvalene!B283</f>
        <v>Taliansko</v>
      </c>
      <c r="C283" s="2" t="str">
        <f>[1]schvalene!C283</f>
        <v xml:space="preserve">TECHNOGYM E.E., s. r.o. </v>
      </c>
      <c r="D283" s="3">
        <f>[1]schvalene!D283</f>
        <v>35930209</v>
      </c>
      <c r="E283" s="2" t="str">
        <f>[1]schvalene!E283</f>
        <v>Malý Krtíš</v>
      </c>
      <c r="F283" s="3" t="str">
        <f>[1]schvalene!I283</f>
        <v>794/2024</v>
      </c>
      <c r="G283" s="4">
        <f>[1]schvalene!J283</f>
        <v>45644</v>
      </c>
      <c r="H283" s="5">
        <f>[1]schvalene!O283</f>
        <v>14088400</v>
      </c>
      <c r="I283" s="5">
        <f>[1]schvalene!P283</f>
        <v>0</v>
      </c>
      <c r="J283" s="5">
        <f>[1]schvalene!Q283</f>
        <v>90</v>
      </c>
      <c r="K283" s="5">
        <f>[1]schvalene!R283</f>
        <v>0</v>
      </c>
      <c r="L283" s="5">
        <f>[1]schvalene!S283</f>
        <v>0</v>
      </c>
      <c r="M283" s="5">
        <f>[1]schvalene!T283</f>
        <v>0</v>
      </c>
      <c r="N283" s="5">
        <f>[1]schvalene!U283</f>
        <v>3832045</v>
      </c>
      <c r="O283" s="5">
        <f>[1]schvalene!V283</f>
        <v>0</v>
      </c>
      <c r="P283" s="5">
        <f>[1]schvalene!W283</f>
        <v>3832045</v>
      </c>
    </row>
    <row r="284" spans="1:16" x14ac:dyDescent="0.25">
      <c r="A284" s="13">
        <f>[1]schvalene!A284</f>
        <v>283</v>
      </c>
      <c r="B284" s="2" t="str">
        <f>[1]schvalene!B284</f>
        <v>Slovenská republika</v>
      </c>
      <c r="C284" s="2" t="str">
        <f>[1]schvalene!C284</f>
        <v>CSM Industry s.r.o.</v>
      </c>
      <c r="D284" s="3">
        <f>[1]schvalene!D284</f>
        <v>50720350</v>
      </c>
      <c r="E284" s="2" t="str">
        <f>[1]schvalene!E284</f>
        <v>Tisovec</v>
      </c>
      <c r="F284" s="3" t="str">
        <f>[1]schvalene!I284</f>
        <v>795/2024</v>
      </c>
      <c r="G284" s="4">
        <f>[1]schvalene!J284</f>
        <v>45644</v>
      </c>
      <c r="H284" s="5">
        <f>[1]schvalene!O284</f>
        <v>2150000</v>
      </c>
      <c r="I284" s="5">
        <f>[1]schvalene!P284</f>
        <v>2547255</v>
      </c>
      <c r="J284" s="5">
        <f>[1]schvalene!Q284</f>
        <v>30</v>
      </c>
      <c r="K284" s="5">
        <f>[1]schvalene!R284</f>
        <v>0</v>
      </c>
      <c r="L284" s="5">
        <f>[1]schvalene!S284</f>
        <v>1018901</v>
      </c>
      <c r="M284" s="5">
        <f>[1]schvalene!T284</f>
        <v>0</v>
      </c>
      <c r="N284" s="5">
        <f>[1]schvalene!U284</f>
        <v>254725</v>
      </c>
      <c r="O284" s="5">
        <f>[1]schvalene!V284</f>
        <v>0</v>
      </c>
      <c r="P284" s="5">
        <f>[1]schvalene!W284</f>
        <v>1273626</v>
      </c>
    </row>
    <row r="285" spans="1:16" x14ac:dyDescent="0.25">
      <c r="A285" s="13">
        <f>[1]schvalene!A285</f>
        <v>284</v>
      </c>
      <c r="B285" s="2" t="str">
        <f>[1]schvalene!B285</f>
        <v>Čína/Singapur</v>
      </c>
      <c r="C285" s="2" t="str">
        <f>[1]schvalene!C285</f>
        <v>Xinquan Slovakia Automotive Trim s. r. o.</v>
      </c>
      <c r="D285" s="3">
        <f>[1]schvalene!D285</f>
        <v>55870783</v>
      </c>
      <c r="E285" s="2" t="str">
        <f>[1]schvalene!E285</f>
        <v>Petrovany</v>
      </c>
      <c r="F285" s="3" t="str">
        <f>[1]schvalene!I285</f>
        <v>38/2025</v>
      </c>
      <c r="G285" s="4">
        <f>[1]schvalene!J285</f>
        <v>45686</v>
      </c>
      <c r="H285" s="5">
        <f>[1]schvalene!O285</f>
        <v>22000000</v>
      </c>
      <c r="I285" s="5">
        <f>[1]schvalene!P285</f>
        <v>0</v>
      </c>
      <c r="J285" s="5">
        <f>[1]schvalene!Q285</f>
        <v>300</v>
      </c>
      <c r="K285" s="5">
        <f>[1]schvalene!R285</f>
        <v>0</v>
      </c>
      <c r="L285" s="5">
        <f>[1]schvalene!S285</f>
        <v>0</v>
      </c>
      <c r="M285" s="5">
        <f>[1]schvalene!T285</f>
        <v>0</v>
      </c>
      <c r="N285" s="5">
        <f>[1]schvalene!U285</f>
        <v>8400000</v>
      </c>
      <c r="O285" s="5">
        <f>[1]schvalene!V285</f>
        <v>0</v>
      </c>
      <c r="P285" s="5">
        <f>[1]schvalene!W285</f>
        <v>8400000</v>
      </c>
    </row>
    <row r="286" spans="1:16" x14ac:dyDescent="0.25">
      <c r="A286" s="13">
        <f>[1]schvalene!A286</f>
        <v>285</v>
      </c>
      <c r="B286" s="7" t="str">
        <f>[1]schvalene!B286</f>
        <v>SRN/Česko</v>
      </c>
      <c r="C286" s="7" t="str">
        <f>[1]schvalene!C286</f>
        <v>Conec Slovakia s.r.o.</v>
      </c>
      <c r="D286" s="8">
        <f>[1]schvalene!D286</f>
        <v>55130640</v>
      </c>
      <c r="E286" s="7" t="str">
        <f>[1]schvalene!E286</f>
        <v>Giraltovce</v>
      </c>
      <c r="F286" s="8" t="str">
        <f>[1]schvalene!I286</f>
        <v>39/2025</v>
      </c>
      <c r="G286" s="9">
        <f>[1]schvalene!J286</f>
        <v>45686</v>
      </c>
      <c r="H286" s="10">
        <f>[1]schvalene!O286</f>
        <v>2223200</v>
      </c>
      <c r="I286" s="10">
        <f>[1]schvalene!P286</f>
        <v>11175126</v>
      </c>
      <c r="J286" s="10" t="str">
        <f>[1]schvalene!Q286</f>
        <v>523 (256 preved.)</v>
      </c>
      <c r="K286" s="10">
        <f>[1]schvalene!R286</f>
        <v>0</v>
      </c>
      <c r="L286" s="10">
        <f>[1]schvalene!S286</f>
        <v>0</v>
      </c>
      <c r="M286" s="10">
        <f>[1]schvalene!T286</f>
        <v>0</v>
      </c>
      <c r="N286" s="10">
        <f>[1]schvalene!U286</f>
        <v>1254570</v>
      </c>
      <c r="O286" s="10">
        <f>[1]schvalene!V286</f>
        <v>0</v>
      </c>
      <c r="P286" s="10">
        <f>[1]schvalene!W286</f>
        <v>1254570</v>
      </c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DATASET</vt:lpstr>
      <vt:lpstr>DATASET!Názvy_tlače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Laczky Zuzana</dc:creator>
  <cp:lastModifiedBy>Voltemarova Lucia</cp:lastModifiedBy>
  <dcterms:created xsi:type="dcterms:W3CDTF">2025-02-06T12:14:30Z</dcterms:created>
  <dcterms:modified xsi:type="dcterms:W3CDTF">2025-02-06T12:19:48Z</dcterms:modified>
</cp:coreProperties>
</file>